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!ZALOHA_WEB\_1_PO 2021-2027\03 - OP TAK\Výzva 12 OP TAK - PODNIKÁNÍ VI\Web\"/>
    </mc:Choice>
  </mc:AlternateContent>
  <xr:revisionPtr revIDLastSave="0" documentId="13_ncr:1_{3614BC10-358A-4030-8DCB-FDD70EFC45CD}" xr6:coauthVersionLast="47" xr6:coauthVersionMax="47" xr10:uidLastSave="{00000000-0000-0000-0000-000000000000}"/>
  <bookViews>
    <workbookView xWindow="28680" yWindow="1005" windowWidth="29040" windowHeight="15720" xr2:uid="{5752E56B-1F00-4CD6-B60C-8243DC0DA4B6}"/>
  </bookViews>
  <sheets>
    <sheet name="Podpora v MAS 21+" sheetId="9" r:id="rId1"/>
    <sheet name="Podpora na IČO" sheetId="10" r:id="rId2"/>
  </sheets>
  <externalReferences>
    <externalReference r:id="rId3"/>
  </externalReferences>
  <definedNames>
    <definedName name="_xlnm.Print_Area" localSheetId="0">'Podpora v MAS 21+'!$A$1:$F$4</definedName>
  </definedName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9" l="1"/>
  <c r="E101" i="9"/>
</calcChain>
</file>

<file path=xl/sharedStrings.xml><?xml version="1.0" encoding="utf-8"?>
<sst xmlns="http://schemas.openxmlformats.org/spreadsheetml/2006/main" count="455" uniqueCount="346">
  <si>
    <t>Město Rokytnice nad Jizerou</t>
  </si>
  <si>
    <t>Modernizace farmy</t>
  </si>
  <si>
    <t>Modernizace strojového parku</t>
  </si>
  <si>
    <t>Zemědělské obchodní družstvo Roztoky - Kruh</t>
  </si>
  <si>
    <t>Truhlářství v Koloře s.r.o.</t>
  </si>
  <si>
    <t>Obec Poniklá</t>
  </si>
  <si>
    <t>Mateřská škola Jilemnice, příspěvková organizace</t>
  </si>
  <si>
    <t>Tělovýchovná jednota Sokol Martinice</t>
  </si>
  <si>
    <t>Obec Martinice v Krkonoších</t>
  </si>
  <si>
    <t>Obec Horní Branná</t>
  </si>
  <si>
    <t>SH ČMS - Sbor dobrovolných hasičů Nedaříž</t>
  </si>
  <si>
    <t>Společenský dům Jilm, příspěvková organizace</t>
  </si>
  <si>
    <t>Tělocvičná jednota Sokol Poniklá</t>
  </si>
  <si>
    <t>Divadelní spolek Krakonoš</t>
  </si>
  <si>
    <t>Jilemnicko - svazek obcí</t>
  </si>
  <si>
    <t>Obec Čistá u Horek</t>
  </si>
  <si>
    <t>Obec Vítkovice</t>
  </si>
  <si>
    <t>Město Jilemnice</t>
  </si>
  <si>
    <t>Opatření / fiche</t>
  </si>
  <si>
    <t>Číslo projektu</t>
  </si>
  <si>
    <t>Žadatel / příjemce dotace</t>
  </si>
  <si>
    <t>IČ</t>
  </si>
  <si>
    <t>Název projektu</t>
  </si>
  <si>
    <t>Základní škola a Mateřská škola, Čistá u Horek, příspěvková organizace</t>
  </si>
  <si>
    <t>00276057</t>
  </si>
  <si>
    <t>00276260</t>
  </si>
  <si>
    <t>00580805</t>
  </si>
  <si>
    <t>00275808</t>
  </si>
  <si>
    <t>TJ Sokol Horka u Staré Paky, z.s.</t>
  </si>
  <si>
    <t>SEZNAM PROJEKTŮ, KTERÉ BYLY PODPOŘENY V RÁMCI VÝZEV MAS</t>
  </si>
  <si>
    <t>OBEC VÍCHOVÁ NAD JIZEROU</t>
  </si>
  <si>
    <t>68252595</t>
  </si>
  <si>
    <t>42186277</t>
  </si>
  <si>
    <t>75130823</t>
  </si>
  <si>
    <t>71242031</t>
  </si>
  <si>
    <t>00129046</t>
  </si>
  <si>
    <t>69173087</t>
  </si>
  <si>
    <t>07938195</t>
  </si>
  <si>
    <t>42186030</t>
  </si>
  <si>
    <t>49294822</t>
  </si>
  <si>
    <t>00276251</t>
  </si>
  <si>
    <t>71011170</t>
  </si>
  <si>
    <t>62013378</t>
  </si>
  <si>
    <t>00275735</t>
  </si>
  <si>
    <t>70694061</t>
  </si>
  <si>
    <t>49295276</t>
  </si>
  <si>
    <t>13585045</t>
  </si>
  <si>
    <t>00371416</t>
  </si>
  <si>
    <t>70695521</t>
  </si>
  <si>
    <t>00276006</t>
  </si>
  <si>
    <t>26579201</t>
  </si>
  <si>
    <t>00275662</t>
  </si>
  <si>
    <t>49296132</t>
  </si>
  <si>
    <t>75544393</t>
  </si>
  <si>
    <t>45598215</t>
  </si>
  <si>
    <t>SH ČMS - Sbor dobrovolných hasičů Čistá u Horek</t>
  </si>
  <si>
    <t>Celkový součet</t>
  </si>
  <si>
    <t>IROP+</t>
  </si>
  <si>
    <t>013</t>
  </si>
  <si>
    <t>Pořízení CAS pro velkoobjemové hašení</t>
  </si>
  <si>
    <t>014</t>
  </si>
  <si>
    <t>Cyklostezka Jilemnice – Martinice v Krkonoších – 2. část</t>
  </si>
  <si>
    <t>015</t>
  </si>
  <si>
    <t>Jilemnice: pořízení CAS pro velkoobjemové hašení</t>
  </si>
  <si>
    <t>018</t>
  </si>
  <si>
    <t>Modernizace vnitřní konektivity - Základní škola, Rokytnice nad Jizerou, příspěvková organizace</t>
  </si>
  <si>
    <t>020</t>
  </si>
  <si>
    <t>Zajištění konektivity ZŠ a MŠ Studenec</t>
  </si>
  <si>
    <t>021</t>
  </si>
  <si>
    <t>Základní škola Jilemnice, Komenského 288: vnitřní konektivita a modernizace zázemí</t>
  </si>
  <si>
    <t>Základní škola a Mateřská škola, Studenec, okres Semily, příspěvková organizace</t>
  </si>
  <si>
    <t>00854760</t>
  </si>
  <si>
    <t>022</t>
  </si>
  <si>
    <t>Automatizovaná technologie pro těsnění VZT potrubí a úsporu elektrické energie</t>
  </si>
  <si>
    <t>Alkion service s.r.o.</t>
  </si>
  <si>
    <t>28875931</t>
  </si>
  <si>
    <t>22768629</t>
  </si>
  <si>
    <t>030</t>
  </si>
  <si>
    <t>Technologie pro Medimal s.r.o.</t>
  </si>
  <si>
    <t>Medimal s.r.o.</t>
  </si>
  <si>
    <t>28815963</t>
  </si>
  <si>
    <t>SZP</t>
  </si>
  <si>
    <t>24/001/52774/406/000033</t>
  </si>
  <si>
    <t>24/001/52774/406/000036</t>
  </si>
  <si>
    <t>24/001/52774/406/000045</t>
  </si>
  <si>
    <t>24/001/52774/406/000363</t>
  </si>
  <si>
    <t>24/001/52774/406/000495</t>
  </si>
  <si>
    <t>24/001/52774/406/000496</t>
  </si>
  <si>
    <t>24/001/52774/406/000511</t>
  </si>
  <si>
    <t>24/001/52774/406/000569</t>
  </si>
  <si>
    <t>24/001/52774/406/000580</t>
  </si>
  <si>
    <t>24/001/52774/406/000674</t>
  </si>
  <si>
    <t>24/001/52775/406/000719</t>
  </si>
  <si>
    <t>24/001/52775/406/000726</t>
  </si>
  <si>
    <t>24/001/52775/406/000727</t>
  </si>
  <si>
    <t>24/001/52775/406/000730</t>
  </si>
  <si>
    <t>24/001/52775/406/000732</t>
  </si>
  <si>
    <t>24/001/52775/406/000733</t>
  </si>
  <si>
    <t>24/001/52775/406/000734</t>
  </si>
  <si>
    <t>24/001/52775/406/000750</t>
  </si>
  <si>
    <t>24/001/52775/406/000753</t>
  </si>
  <si>
    <t>24/001/52775/406/000765</t>
  </si>
  <si>
    <t>Modernizace truhlárny ve Víchové nad Jizerou</t>
  </si>
  <si>
    <t>Rozvoj podnikání na venkově - modernizace a rekonstrukce střechy</t>
  </si>
  <si>
    <t>Prodejní automat</t>
  </si>
  <si>
    <t>Pořízení truhlářských strojů</t>
  </si>
  <si>
    <t>Využití odpadu z truhlářské výroby</t>
  </si>
  <si>
    <t>Obsluha vinice</t>
  </si>
  <si>
    <t>Pořízení vybavení pro reklamní dílnu</t>
  </si>
  <si>
    <t>Modernizace strojového vybavení</t>
  </si>
  <si>
    <t>Rozšíření pícninářské prvovýroby, dosažení lepší kvality krmiva</t>
  </si>
  <si>
    <t>Rozvoz masa z vlastního chovu koncovým zákazníkům</t>
  </si>
  <si>
    <t>Vybavení zemědělského subjektu</t>
  </si>
  <si>
    <t>Pořízení zemědělské techniky</t>
  </si>
  <si>
    <t>Pořízení čelního nakladače</t>
  </si>
  <si>
    <t>Investice do rozvoje podnikání</t>
  </si>
  <si>
    <t>Pořízení lisu na kulaté balíky</t>
  </si>
  <si>
    <t>Zvýšení technologické úrovně společnosti BORA ADVERTISING, s.r.o.</t>
  </si>
  <si>
    <t>Ing. Lenka Křížová</t>
  </si>
  <si>
    <t>Jakub Tomáš</t>
  </si>
  <si>
    <t>Jaroslav Tomáš</t>
  </si>
  <si>
    <t>Jiří Novotný</t>
  </si>
  <si>
    <t>Luboš Zimmermann</t>
  </si>
  <si>
    <t>Milan Kolda</t>
  </si>
  <si>
    <t>Daniel Šubrt</t>
  </si>
  <si>
    <t>Petr Meduna</t>
  </si>
  <si>
    <t>Oldřich Šubrt</t>
  </si>
  <si>
    <t>Jan Skála</t>
  </si>
  <si>
    <t>Zemědělské obchodní družstvo "Jizerka"</t>
  </si>
  <si>
    <t>Jiří Pohořalý</t>
  </si>
  <si>
    <t>Ing. Luboš Ducháček</t>
  </si>
  <si>
    <t>Josef Skála</t>
  </si>
  <si>
    <t>Eliška Válková</t>
  </si>
  <si>
    <t>Oldřich Hofman</t>
  </si>
  <si>
    <t>BORA ADVERTISING, s.r.o.</t>
  </si>
  <si>
    <t>Zdeněk Mařas</t>
  </si>
  <si>
    <t>24/001/52775/406/000502</t>
  </si>
  <si>
    <t>24/001/52775/406/000534</t>
  </si>
  <si>
    <t>24/001/52775/406/000566</t>
  </si>
  <si>
    <t>24/001/52775/406/000568</t>
  </si>
  <si>
    <t>24/001/52775/406/000635</t>
  </si>
  <si>
    <t>24/001/52775/406/000656</t>
  </si>
  <si>
    <t>24/001/52775/406/000757</t>
  </si>
  <si>
    <t>24/001/52775/406/000661</t>
  </si>
  <si>
    <t>24/001/52775/406/000669</t>
  </si>
  <si>
    <t>24/001/52775/406/000671</t>
  </si>
  <si>
    <t>24/001/52775/406/000754</t>
  </si>
  <si>
    <t>24/001/52775/406/000758</t>
  </si>
  <si>
    <t>24/001/52775/406/000762</t>
  </si>
  <si>
    <t>24/001/52775/406/000768</t>
  </si>
  <si>
    <t>Mobilní vybavení pro pořádání akcí</t>
  </si>
  <si>
    <t>Mobilní zastřešení pro veřejné akce v regionu</t>
  </si>
  <si>
    <t>Modernizace školní kuchyně Čistá u Horek</t>
  </si>
  <si>
    <t>Vybavení pro komunální služby Obce Čistá u Horek</t>
  </si>
  <si>
    <t>Podpora sportovní a spolkové činnosti - SDH Nedaříž</t>
  </si>
  <si>
    <t>Oprava bužích muk a hřbitovní zdi ve Vítkovicích</t>
  </si>
  <si>
    <t>Místo pro setkávání veřejnosti</t>
  </si>
  <si>
    <t>Pořízení vybavení pro spolkovou činnost TJ Spartak Rokytnice nad Jizerou</t>
  </si>
  <si>
    <t>Obec Poniklá - pořízení komunální techniky</t>
  </si>
  <si>
    <t>Dětské hřiště ve volnočasovém areálu v Martinicích v Krkonoších</t>
  </si>
  <si>
    <t>Vybavení pro spolkovou činnost - Popculture Club v Jilemnici</t>
  </si>
  <si>
    <t>Modernizace zázemí pro spolkovou činnost TJ Sokol Martinice</t>
  </si>
  <si>
    <t>Jilemnicko - společenství obcí</t>
  </si>
  <si>
    <t>Tělocvičná jednota Sokol Martinice v Krkonoších</t>
  </si>
  <si>
    <t>Popculture Club, z.s.</t>
  </si>
  <si>
    <t>09054821</t>
  </si>
  <si>
    <t>68245025</t>
  </si>
  <si>
    <t>73850748</t>
  </si>
  <si>
    <t>45594406</t>
  </si>
  <si>
    <t>62012649</t>
  </si>
  <si>
    <t>25943901</t>
  </si>
  <si>
    <t>60112662</t>
  </si>
  <si>
    <t>88087956</t>
  </si>
  <si>
    <t>TJ Spartak Rokytnice nad Jizerou, z.s.</t>
  </si>
  <si>
    <t>00557611</t>
  </si>
  <si>
    <t>22826076</t>
  </si>
  <si>
    <t>44428979</t>
  </si>
  <si>
    <t>74256831</t>
  </si>
  <si>
    <t>67939902</t>
  </si>
  <si>
    <t>21427330</t>
  </si>
  <si>
    <t>66796351</t>
  </si>
  <si>
    <t>03841642</t>
  </si>
  <si>
    <t>09513710</t>
  </si>
  <si>
    <t>24/002/52774/406/012585</t>
  </si>
  <si>
    <t>Podpora podnikání</t>
  </si>
  <si>
    <t>LUBOŠ DUCHÁČEK</t>
  </si>
  <si>
    <t>24/002/52774/406/012494</t>
  </si>
  <si>
    <t>Modernizace strojního vybavení - PJ</t>
  </si>
  <si>
    <t>PAVEL JANOUŠEK</t>
  </si>
  <si>
    <t>24/002/52774/406/012492</t>
  </si>
  <si>
    <t>Stroj do živočišné výroby</t>
  </si>
  <si>
    <t>JAKUB TOMÁŠ</t>
  </si>
  <si>
    <t>24/002/52774/406/012590</t>
  </si>
  <si>
    <t>DANIEL ŠUBRT</t>
  </si>
  <si>
    <t>24/002/52774/406/008780</t>
  </si>
  <si>
    <t>Zpracování palivového dřeva</t>
  </si>
  <si>
    <t>VLADIMÍR JIŘIŠTA</t>
  </si>
  <si>
    <t>24/002/52774/406/012581</t>
  </si>
  <si>
    <t>Podpora podnikání 2024</t>
  </si>
  <si>
    <t>JIŘÍ HORÁČEK</t>
  </si>
  <si>
    <t>OLDŘICH SLAVÍK</t>
  </si>
  <si>
    <t>24/002/52774/406/012580</t>
  </si>
  <si>
    <t>24/002/52774/406/012518</t>
  </si>
  <si>
    <t>Pořízení shrnovače</t>
  </si>
  <si>
    <t>PAVEL JANATA</t>
  </si>
  <si>
    <t>24/002/52774/406/007995</t>
  </si>
  <si>
    <t>Modernizace živočišné výroby</t>
  </si>
  <si>
    <t>TEREZA JEMELKOVÁ</t>
  </si>
  <si>
    <t>24/002/52774/406/008058</t>
  </si>
  <si>
    <t>JOSEF KOTYK</t>
  </si>
  <si>
    <t>24/002/52774/406/012506</t>
  </si>
  <si>
    <t>Modernizace farmy 2024</t>
  </si>
  <si>
    <t>MAGDALÉNA BLAŽKOVÁ ČERMÁKOVÁ</t>
  </si>
  <si>
    <t>24/002/52774/406/012063</t>
  </si>
  <si>
    <t>Investice do farmy</t>
  </si>
  <si>
    <t>JAROSLAV TOMÁŠ</t>
  </si>
  <si>
    <t>24/002/52774/406/007453</t>
  </si>
  <si>
    <t>Pořízení zemědělské techniky II.</t>
  </si>
  <si>
    <t>24/002/52774/406/008149</t>
  </si>
  <si>
    <t>Modernizace prodeje,skladování a dovozu ryb</t>
  </si>
  <si>
    <t>PETR KREJČÍ</t>
  </si>
  <si>
    <t>24/002/52774/406/012512</t>
  </si>
  <si>
    <t>Modernizace sklizně pícnin</t>
  </si>
  <si>
    <t>OLDŘICH HOFMAN</t>
  </si>
  <si>
    <t>24/002/52775/406/011317</t>
  </si>
  <si>
    <t>24/002/52775/406/008300</t>
  </si>
  <si>
    <t>24/002/52775/406/011958</t>
  </si>
  <si>
    <t>24/002/52775/406/012541</t>
  </si>
  <si>
    <t>24/002/52775/406/012540</t>
  </si>
  <si>
    <t>24/002/52775/406/012499</t>
  </si>
  <si>
    <t>24/002/52775/406/008143</t>
  </si>
  <si>
    <t>24/002/52775/406/011232</t>
  </si>
  <si>
    <t>24/002/52775/406/007770</t>
  </si>
  <si>
    <t>24/002/52775/406/008083</t>
  </si>
  <si>
    <t>24/002/52775/406/007385</t>
  </si>
  <si>
    <t>24/002/52775/406/012599</t>
  </si>
  <si>
    <t>24/002/52775/406/008602</t>
  </si>
  <si>
    <t>24/002/52775/406/012600</t>
  </si>
  <si>
    <t>24/002/52775/406/007280</t>
  </si>
  <si>
    <t>Zkvalitnění venkovského života - Víchová nad Jizerou</t>
  </si>
  <si>
    <t>Lukostřelecký klub Valteřice, z.s.</t>
  </si>
  <si>
    <t>Lukostřelba v podhůří Krkonoš</t>
  </si>
  <si>
    <t>Modernizace školní kuchyně v ZŠ a MŠ Mříčná</t>
  </si>
  <si>
    <t>OBEC MŘÍČNÁ</t>
  </si>
  <si>
    <t>Rekonstrukce dámských toalet ve Společenském domě Jilm</t>
  </si>
  <si>
    <t>Modernizace veřejných stanovišť pro tříděný odpad</t>
  </si>
  <si>
    <t>Sluníčková zahrada II.</t>
  </si>
  <si>
    <t>Vybavení pro svoz nebezpečných odpadů z obcí</t>
  </si>
  <si>
    <t>Paul Dance, z.s.</t>
  </si>
  <si>
    <t>Rozšíření vybavení pro pořádání akcí a soustředění</t>
  </si>
  <si>
    <t>Mobilní pódium pro potřeby ZŠ Poniklá</t>
  </si>
  <si>
    <t>Základní škola Poniklá, příspěvková organizace</t>
  </si>
  <si>
    <t>Autobusové zastávky Poniklá, Na Mejtě</t>
  </si>
  <si>
    <t>Nové stoly a židle pro multifunkční prostory divadla</t>
  </si>
  <si>
    <t>Mobilní vybavení pro společenské akce - Martinice v Krkonoších</t>
  </si>
  <si>
    <t>Mobiliář pro kulturní a sportovní akce spolku</t>
  </si>
  <si>
    <t>Modernizace sokolovny</t>
  </si>
  <si>
    <t>SH ČMS - Sbor dobrovolných hasičů Peřimov</t>
  </si>
  <si>
    <t>Pořízení praporu SDH Peřimov</t>
  </si>
  <si>
    <t>08272158</t>
  </si>
  <si>
    <t>74482165</t>
  </si>
  <si>
    <t>18877974</t>
  </si>
  <si>
    <t>68210302</t>
  </si>
  <si>
    <t>17467926</t>
  </si>
  <si>
    <t>11905191</t>
  </si>
  <si>
    <t>49995022</t>
  </si>
  <si>
    <t>62014056</t>
  </si>
  <si>
    <t>72743077</t>
  </si>
  <si>
    <t>00275930</t>
  </si>
  <si>
    <t>70157847</t>
  </si>
  <si>
    <t>Modernizace učebny cizích jazyků a zázemí pro školní
družinu - Základní škola a Středisko volného času,
Rokytnice nad Jizerou, příspěvková organizace</t>
  </si>
  <si>
    <t>Divadlo V Roztocké - Jilemnice, z.s.</t>
  </si>
  <si>
    <t>4000</t>
  </si>
  <si>
    <t>Informační systém a vyšívací stroj s laserovým ořezem</t>
  </si>
  <si>
    <t>NELLY s.r.o.</t>
  </si>
  <si>
    <t>05985323</t>
  </si>
  <si>
    <t>25/003/52775/406/003504</t>
  </si>
  <si>
    <t>25/003/52775/406/004414</t>
  </si>
  <si>
    <t>25/003/52775/406/004433</t>
  </si>
  <si>
    <t>OBEC PASEKY NAD JIZEROU</t>
  </si>
  <si>
    <t>25/003/52775/406/004542</t>
  </si>
  <si>
    <t>Obec Kruh</t>
  </si>
  <si>
    <t>25/003/52775/406/004748</t>
  </si>
  <si>
    <t>Krkonošská základní škola a mateřská škola Vítkovice, příspěvková organizace</t>
  </si>
  <si>
    <t>25/003/52775/406/005043</t>
  </si>
  <si>
    <t>Divadelní spolek Jirásek - Rokytnice nad Jizerou</t>
  </si>
  <si>
    <t>25/003/52775/406/005045</t>
  </si>
  <si>
    <t>25/003/52775/406/005051</t>
  </si>
  <si>
    <t>25/003/52775/406/005055</t>
  </si>
  <si>
    <t>25/003/52775/406/005057</t>
  </si>
  <si>
    <t>25/003/52775/406/005058</t>
  </si>
  <si>
    <t>Myslivecký spolek Jilemnice</t>
  </si>
  <si>
    <t>25/003/52775/406/005060</t>
  </si>
  <si>
    <t>25/003/52775/406/004602</t>
  </si>
  <si>
    <t>období realizace SCLLD 2021-2027</t>
  </si>
  <si>
    <t>Rozšíření inventáře pro pořádání veřejných akcí v regionu</t>
  </si>
  <si>
    <t>Modernizace kulturního domu</t>
  </si>
  <si>
    <t>Restaurování sochy Piety v Pasekách nad Jizerou</t>
  </si>
  <si>
    <t>Bezpečné hřiště - obměna a doplnění herních prvků v obci Kruh</t>
  </si>
  <si>
    <t>Modernizace školní kuchyně</t>
  </si>
  <si>
    <t>Doplnění a modernizace osvětlovací divadelní techniky</t>
  </si>
  <si>
    <t>Kované brány pro hřbitov v Poniklé</t>
  </si>
  <si>
    <t>Oprava kapličky sv. Marka zvaná "Na skále" - 2. etapa</t>
  </si>
  <si>
    <t>Modernizace sportovního zázemí</t>
  </si>
  <si>
    <t>Venkovní tělocvična pro malé i velké</t>
  </si>
  <si>
    <t>Modernizace zázemí mysliveckého spolku</t>
  </si>
  <si>
    <t>Pořízení komunální techniky</t>
  </si>
  <si>
    <t>Dětské hřiště v obci Benecko</t>
  </si>
  <si>
    <t>00275581</t>
  </si>
  <si>
    <t>49294687</t>
  </si>
  <si>
    <t>22756710</t>
  </si>
  <si>
    <t>70695393</t>
  </si>
  <si>
    <t>00275859</t>
  </si>
  <si>
    <t>00580791</t>
  </si>
  <si>
    <t>Obec Benecko</t>
  </si>
  <si>
    <t>Počet podpořených projektů na IČO</t>
  </si>
  <si>
    <t>Žadatel</t>
  </si>
  <si>
    <t>Mobilní kurník pro nosnice</t>
  </si>
  <si>
    <t>Obnova a doplnění osvětlovací divadelní techniky</t>
  </si>
  <si>
    <t>Modernizace čekárny autobusové zastávky "U pošty"</t>
  </si>
  <si>
    <t>Podpora školských zařízení</t>
  </si>
  <si>
    <t>OP TAK</t>
  </si>
  <si>
    <t>4006</t>
  </si>
  <si>
    <t>4007</t>
  </si>
  <si>
    <t>4008</t>
  </si>
  <si>
    <t>4009</t>
  </si>
  <si>
    <t>Digitalizace ordinace MUDr. Jaroslav Gottwald</t>
  </si>
  <si>
    <t>MUDr. Jaroslav Gottwald</t>
  </si>
  <si>
    <t>Digitalizace Ordinace Branná</t>
  </si>
  <si>
    <t>Ordinace Branná s.r.o.</t>
  </si>
  <si>
    <t>Rozvoj technologického zázemí truhlářství</t>
  </si>
  <si>
    <t>Martin Šrámek</t>
  </si>
  <si>
    <t>Digitalizace výrobních procesů společnosti JINOVA s.r.o.</t>
  </si>
  <si>
    <t>JINOVA s.r.o.</t>
  </si>
  <si>
    <t xml:space="preserve">01718002 </t>
  </si>
  <si>
    <t xml:space="preserve">09358617 </t>
  </si>
  <si>
    <t>76349349</t>
  </si>
  <si>
    <t>47453711</t>
  </si>
  <si>
    <t>Modernizace učebny polytechnické výuky</t>
  </si>
  <si>
    <t>Modernizace zázemí školní družiny a rozšíření kapacit venkovní výuky - ZŠ a SVČ Rokytnice nad Jizerou</t>
  </si>
  <si>
    <t>Základní škola, Mateřská škola a Základní umělecká škola Jablonec nad Jizerou, příspěvková organizace</t>
  </si>
  <si>
    <t>71002723</t>
  </si>
  <si>
    <t>Modernizace odborných učeben - Základní škola Jablonec nad Jizerou</t>
  </si>
  <si>
    <t>Základní škola a Mateřská škola Josefa Šíra, Horní Branná, příspěvková organizace</t>
  </si>
  <si>
    <t>00854778</t>
  </si>
  <si>
    <t>Modernizace a digitalizace vybavení učebny a kabinetu fyziky a chemie ZŠ Horní Branná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</si>
</sst>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/>
    </xf>
    <xf numFmtId="0" fontId="5" fillId="0" borderId="0" xfId="0" pivotButton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Normální" xfId="0" builtinId="0"/>
  </cellStyles>
  <dxfs count="36"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</dxfs>
  <tableStyles count="1" defaultTableStyle="TableStyleMedium2" defaultPivotStyle="PivotStyleLight16">
    <tableStyle name="Invisible" pivot="0" table="0" count="0" xr9:uid="{AC285DED-7BAE-47FB-8554-A242DB9A1B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3520\Downloads\Podklady%20SZIF.xlsx" TargetMode="External"/><Relationship Id="rId1" Type="http://schemas.openxmlformats.org/officeDocument/2006/relationships/externalLinkPath" Target="https://d.docs.live.net/Users/Dell3520/Downloads/Podklady%20SZ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uhrn pro vyplňování ISg"/>
      <sheetName val="List4"/>
      <sheetName val="přehled projektů"/>
      <sheetName val="KT"/>
      <sheetName val="přehled projektů (2)"/>
      <sheetName val="List3"/>
      <sheetName val="vysvětlivky ke sloupcům"/>
      <sheetName val="žadatel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 t="str">
            <v>24/001/52774/406/000033</v>
          </cell>
          <cell r="B2" t="str">
            <v>MAŘAS ZDENĚK</v>
          </cell>
        </row>
        <row r="3">
          <cell r="A3" t="str">
            <v>24/001/52774/406/000036</v>
          </cell>
          <cell r="B3" t="str">
            <v>KŘÍŽOVÁ LENKA</v>
          </cell>
        </row>
        <row r="4">
          <cell r="A4" t="str">
            <v>24/001/52774/406/000045</v>
          </cell>
          <cell r="B4" t="str">
            <v>TOMÁŠ JAKUB</v>
          </cell>
        </row>
        <row r="5">
          <cell r="A5" t="str">
            <v>24/001/52774/406/000363</v>
          </cell>
          <cell r="B5" t="str">
            <v>TOMÁŠ JAROSLAV</v>
          </cell>
        </row>
        <row r="6">
          <cell r="A6" t="str">
            <v>24/001/52774/406/000495</v>
          </cell>
          <cell r="B6" t="str">
            <v>NOVOTNÝ JIŘÍ</v>
          </cell>
        </row>
        <row r="7">
          <cell r="A7" t="str">
            <v>24/001/52774/406/000496</v>
          </cell>
          <cell r="B7" t="str">
            <v>Truhlářství v Koloře s.r.o.</v>
          </cell>
        </row>
        <row r="8">
          <cell r="A8" t="str">
            <v>24/001/52774/406/000511</v>
          </cell>
          <cell r="B8" t="str">
            <v>ZIMMERMANN LUBOŠ</v>
          </cell>
        </row>
        <row r="9">
          <cell r="A9" t="str">
            <v>24/001/52774/406/000569</v>
          </cell>
          <cell r="B9" t="str">
            <v>KOLDA MILAN</v>
          </cell>
        </row>
        <row r="10">
          <cell r="A10" t="str">
            <v>24/001/52774/406/000580</v>
          </cell>
          <cell r="B10" t="str">
            <v>Zemědělské obchodní družstvo Roztoky - Kruh</v>
          </cell>
        </row>
        <row r="11">
          <cell r="A11" t="str">
            <v>24/001/52774/406/000674</v>
          </cell>
          <cell r="B11" t="str">
            <v>ŠUBRT DANIEL</v>
          </cell>
        </row>
        <row r="12">
          <cell r="A12" t="str">
            <v>24/001/52774/406/000719</v>
          </cell>
          <cell r="B12" t="str">
            <v>MEDUNA PETR</v>
          </cell>
        </row>
        <row r="13">
          <cell r="A13" t="str">
            <v>24/001/52774/406/000726</v>
          </cell>
          <cell r="B13" t="str">
            <v>ŠUBRT OLDŘICH</v>
          </cell>
        </row>
        <row r="14">
          <cell r="A14" t="str">
            <v>24/001/52774/406/000727</v>
          </cell>
          <cell r="B14" t="str">
            <v>SKÁLA JAN</v>
          </cell>
        </row>
        <row r="15">
          <cell r="A15" t="str">
            <v>24/001/52774/406/000730</v>
          </cell>
          <cell r="B15" t="str">
            <v>Zemědělské obchodní družstvo  Jizerka</v>
          </cell>
        </row>
        <row r="16">
          <cell r="A16" t="str">
            <v>24/001/52774/406/000732</v>
          </cell>
          <cell r="B16" t="str">
            <v>POHOŘALÝ JIŘÍ</v>
          </cell>
        </row>
        <row r="17">
          <cell r="A17" t="str">
            <v>24/001/52774/406/000733</v>
          </cell>
          <cell r="B17" t="str">
            <v>DUCHÁČEK LUBOŠ</v>
          </cell>
        </row>
        <row r="18">
          <cell r="A18" t="str">
            <v>24/001/52774/406/000734</v>
          </cell>
          <cell r="B18" t="str">
            <v>SKÁLA JOSEF</v>
          </cell>
        </row>
        <row r="19">
          <cell r="A19" t="str">
            <v>24/001/52774/406/000750</v>
          </cell>
          <cell r="B19" t="str">
            <v>VÁLKOVÁ ELIŠKA</v>
          </cell>
        </row>
        <row r="20">
          <cell r="A20" t="str">
            <v>24/001/52774/406/000753</v>
          </cell>
          <cell r="B20" t="str">
            <v>HOFMAN OLDŘICH</v>
          </cell>
        </row>
        <row r="21">
          <cell r="A21" t="str">
            <v>24/001/52774/406/000765</v>
          </cell>
          <cell r="B21" t="str">
            <v>BORA ADVERTISING, s.r.o.</v>
          </cell>
        </row>
        <row r="22">
          <cell r="A22" t="str">
            <v>24/001/52775/406/000502</v>
          </cell>
          <cell r="B22" t="str">
            <v>Tělocvičná jednota Sokol Poniklá</v>
          </cell>
        </row>
        <row r="23">
          <cell r="A23" t="str">
            <v>24/001/52775/406/000534</v>
          </cell>
          <cell r="B23" t="str">
            <v>Jilemnicko – společenství obcí</v>
          </cell>
        </row>
        <row r="24">
          <cell r="A24" t="str">
            <v>24/001/52775/406/000566</v>
          </cell>
          <cell r="B24" t="str">
            <v>Základní škola a Mateřská škola, Čistá u Horek</v>
          </cell>
        </row>
        <row r="25">
          <cell r="A25" t="str">
            <v>24/001/52775/406/000568</v>
          </cell>
          <cell r="B25" t="str">
            <v>Obec Čistá u Horek</v>
          </cell>
        </row>
        <row r="26">
          <cell r="A26" t="str">
            <v>24/001/52775/406/000635</v>
          </cell>
          <cell r="B26" t="str">
            <v>SH ČMS - Sbor dobrovolných hasičů Nedaříž</v>
          </cell>
        </row>
        <row r="27">
          <cell r="A27" t="str">
            <v>24/001/52775/406/000656</v>
          </cell>
          <cell r="B27" t="str">
            <v>Obec Vítkovice</v>
          </cell>
        </row>
        <row r="28">
          <cell r="A28" t="str">
            <v>24/001/52775/406/000661</v>
          </cell>
          <cell r="B28" t="str">
            <v>TJ Spartak Rokytnice nad Jizerou, z.s.</v>
          </cell>
        </row>
        <row r="29">
          <cell r="A29" t="str">
            <v>24/001/52775/406/000669</v>
          </cell>
          <cell r="B29" t="str">
            <v>"Divadlo V Roztocké - Jilemnice, z.s."</v>
          </cell>
        </row>
        <row r="30">
          <cell r="A30" t="str">
            <v>24/001/52775/406/000671</v>
          </cell>
          <cell r="B30" t="str">
            <v>Obec Poniklá</v>
          </cell>
        </row>
        <row r="31">
          <cell r="A31" t="str">
            <v>24/001/52775/406/000754</v>
          </cell>
          <cell r="B31" t="str">
            <v>Obec Martinice v Krkonoších</v>
          </cell>
        </row>
        <row r="32">
          <cell r="A32" t="str">
            <v>24/001/52775/406/000757</v>
          </cell>
          <cell r="B32" t="str">
            <v>Tělocvičná jednota Sokol Martinice v Krkonoších</v>
          </cell>
        </row>
        <row r="33">
          <cell r="A33" t="str">
            <v>24/001/52775/406/000758</v>
          </cell>
          <cell r="B33" t="str">
            <v>Popculture Club, z.s</v>
          </cell>
        </row>
        <row r="34">
          <cell r="A34" t="str">
            <v>24/001/52775/406/000762</v>
          </cell>
          <cell r="B34" t="str">
            <v>Tělovýchovná jednota Sokol Martinice</v>
          </cell>
        </row>
        <row r="35">
          <cell r="A35" t="str">
            <v>24/001/52775/406/000768</v>
          </cell>
          <cell r="B35" t="str">
            <v>Obec Horní Branná</v>
          </cell>
        </row>
        <row r="36">
          <cell r="A36" t="str">
            <v>24/002/52774/406/007453</v>
          </cell>
          <cell r="B36" t="str">
            <v>Zemědělské obchodní družstvo  Jizerka</v>
          </cell>
        </row>
        <row r="37">
          <cell r="A37" t="str">
            <v>24/002/52774/406/007995</v>
          </cell>
          <cell r="B37" t="str">
            <v>JEMELKOVÁ TEREZA</v>
          </cell>
        </row>
        <row r="38">
          <cell r="A38" t="str">
            <v>24/002/52774/406/008058</v>
          </cell>
          <cell r="B38" t="str">
            <v>KOTYK JOSEF</v>
          </cell>
        </row>
        <row r="39">
          <cell r="A39" t="str">
            <v>24/002/52774/406/008149</v>
          </cell>
          <cell r="B39" t="str">
            <v>KREJČÍ PETR</v>
          </cell>
        </row>
        <row r="40">
          <cell r="A40" t="str">
            <v>24/002/52774/406/008389</v>
          </cell>
          <cell r="B40" t="str">
            <v>ŠIMŮNEK JOSEF</v>
          </cell>
        </row>
        <row r="41">
          <cell r="A41" t="str">
            <v>24/002/52774/406/008780</v>
          </cell>
          <cell r="B41" t="str">
            <v>JIŘIŠTA VLADIMÍR</v>
          </cell>
        </row>
        <row r="42">
          <cell r="A42" t="str">
            <v>24/002/52774/406/011365</v>
          </cell>
          <cell r="B42" t="str">
            <v>JON JAN</v>
          </cell>
        </row>
        <row r="43">
          <cell r="A43" t="str">
            <v>24/002/52774/406/011444</v>
          </cell>
          <cell r="B43" t="str">
            <v>VANÍČEK PAVEL</v>
          </cell>
        </row>
        <row r="44">
          <cell r="A44" t="str">
            <v>24/002/52774/406/012063</v>
          </cell>
          <cell r="B44" t="str">
            <v>TOMÁŠ JAROSLAV</v>
          </cell>
        </row>
        <row r="45">
          <cell r="A45" t="str">
            <v>24/002/52774/406/012492</v>
          </cell>
          <cell r="B45" t="str">
            <v>TOMÁŠ JAKUB</v>
          </cell>
        </row>
        <row r="46">
          <cell r="A46" t="str">
            <v>24/002/52774/406/012494</v>
          </cell>
          <cell r="B46" t="str">
            <v>JANOUŠEK PAVEL</v>
          </cell>
        </row>
        <row r="47">
          <cell r="A47" t="str">
            <v>24/002/52774/406/012506</v>
          </cell>
          <cell r="B47" t="str">
            <v>BLAŽKOVÁ ČERMÁKOVÁ MAGDALÉNA</v>
          </cell>
        </row>
        <row r="48">
          <cell r="A48" t="str">
            <v>24/002/52774/406/012511</v>
          </cell>
          <cell r="B48" t="str">
            <v>U Červinků s.r.o.</v>
          </cell>
        </row>
        <row r="49">
          <cell r="A49" t="str">
            <v>24/002/52774/406/012512</v>
          </cell>
          <cell r="B49" t="str">
            <v>HOFMAN OLDŘICH</v>
          </cell>
        </row>
        <row r="50">
          <cell r="A50" t="str">
            <v>24/002/52774/406/012518</v>
          </cell>
          <cell r="B50" t="str">
            <v>JANATA PAVEL</v>
          </cell>
        </row>
        <row r="51">
          <cell r="A51" t="str">
            <v>24/002/52774/406/012520</v>
          </cell>
          <cell r="B51" t="str">
            <v>U Červinků s.r.o.</v>
          </cell>
        </row>
        <row r="52">
          <cell r="A52" t="str">
            <v>24/002/52774/406/012580</v>
          </cell>
          <cell r="B52" t="str">
            <v>SLAVÍK OLDŘICH</v>
          </cell>
        </row>
        <row r="53">
          <cell r="A53" t="str">
            <v>24/002/52774/406/012581</v>
          </cell>
          <cell r="B53" t="str">
            <v>HORÁČEK JIŘÍ</v>
          </cell>
        </row>
        <row r="54">
          <cell r="A54" t="str">
            <v>24/002/52774/406/012585</v>
          </cell>
          <cell r="B54" t="str">
            <v>DUCHÁČEK LUBOŠ</v>
          </cell>
        </row>
        <row r="55">
          <cell r="A55" t="str">
            <v>24/002/52774/406/012590</v>
          </cell>
          <cell r="B55" t="str">
            <v>ŠUBRT DANIEL</v>
          </cell>
        </row>
        <row r="56">
          <cell r="A56" t="str">
            <v>24/002/52774/406/012598</v>
          </cell>
          <cell r="B56" t="str">
            <v>ŠKODA JOSEF</v>
          </cell>
        </row>
        <row r="57">
          <cell r="A57" t="str">
            <v>24/002/52775/406/007199</v>
          </cell>
          <cell r="B57" t="str">
            <v>Město Rokytnice nad Jizerou</v>
          </cell>
        </row>
        <row r="58">
          <cell r="A58" t="str">
            <v>24/002/52775/406/007280</v>
          </cell>
          <cell r="B58" t="str">
            <v>OBEC VÍCHOVÁ NAD JIZEROU</v>
          </cell>
        </row>
        <row r="59">
          <cell r="A59" t="str">
            <v>24/002/52775/406/007385</v>
          </cell>
          <cell r="B59" t="str">
            <v>Město Jilemnice</v>
          </cell>
        </row>
        <row r="60">
          <cell r="A60" t="str">
            <v>24/002/52775/406/007509</v>
          </cell>
          <cell r="B60" t="str">
            <v>Obec Kruh</v>
          </cell>
        </row>
        <row r="61">
          <cell r="A61" t="str">
            <v>24/002/52775/406/007770</v>
          </cell>
          <cell r="B61" t="str">
            <v>Technický svazek obcí Krkonoše</v>
          </cell>
        </row>
        <row r="62">
          <cell r="A62" t="str">
            <v>24/002/52775/406/008083</v>
          </cell>
          <cell r="B62" t="str">
            <v>Mateřská škola Jilemnice, příspěvková organizace</v>
          </cell>
        </row>
        <row r="63">
          <cell r="A63" t="str">
            <v>24/002/52775/406/008143</v>
          </cell>
          <cell r="B63" t="str">
            <v>Základní škola Poniklá, příspěvková organizace</v>
          </cell>
        </row>
        <row r="64">
          <cell r="A64" t="str">
            <v>24/002/52775/406/008300</v>
          </cell>
          <cell r="B64" t="str">
            <v>TJ Sokol Horka u Staré Paky, z.s.</v>
          </cell>
        </row>
        <row r="65">
          <cell r="A65" t="str">
            <v>24/002/52775/406/008602</v>
          </cell>
          <cell r="B65" t="str">
            <v>OBEC MŘÍČNÁ</v>
          </cell>
        </row>
        <row r="66">
          <cell r="A66" t="str">
            <v>24/002/52775/406/011232</v>
          </cell>
          <cell r="B66" t="str">
            <v>Paul Dance, z.s.</v>
          </cell>
        </row>
        <row r="67">
          <cell r="A67" t="str">
            <v>24/002/52775/406/011317</v>
          </cell>
          <cell r="B67" t="str">
            <v>SH ČMS - Sbor dobrovolných hasičů Peřimov</v>
          </cell>
        </row>
        <row r="68">
          <cell r="A68" t="str">
            <v>24/002/52775/406/011958</v>
          </cell>
          <cell r="B68" t="str">
            <v>SH ČMS - Sbor dobrovolných hasičů Čistá u Horek</v>
          </cell>
        </row>
        <row r="69">
          <cell r="A69" t="str">
            <v>24/002/52775/406/012499</v>
          </cell>
          <cell r="B69" t="str">
            <v>Obec Poniklá</v>
          </cell>
        </row>
        <row r="70">
          <cell r="A70" t="str">
            <v>24/002/52775/406/012530</v>
          </cell>
          <cell r="B70" t="str">
            <v>Město Vysoké nad Jizerou</v>
          </cell>
        </row>
        <row r="71">
          <cell r="A71" t="str">
            <v>24/002/52775/406/012535</v>
          </cell>
          <cell r="B71" t="str">
            <v>Orel jednota Studenec</v>
          </cell>
        </row>
        <row r="72">
          <cell r="A72" t="str">
            <v>24/002/52775/406/012540</v>
          </cell>
          <cell r="B72" t="str">
            <v>Divadelní spolek Krakonoš</v>
          </cell>
        </row>
        <row r="73">
          <cell r="A73" t="str">
            <v>24/002/52775/406/012541</v>
          </cell>
          <cell r="B73" t="str">
            <v>Obec Martinice v Krkonoších</v>
          </cell>
        </row>
        <row r="74">
          <cell r="A74" t="str">
            <v>24/002/52775/406/012562</v>
          </cell>
          <cell r="B74" t="str">
            <v>Základní škola a Mateřská škola Josefa Šíra, Horní Branná, příspěvková organizac</v>
          </cell>
        </row>
        <row r="75">
          <cell r="A75" t="str">
            <v>24/002/52775/406/012599</v>
          </cell>
          <cell r="B75" t="str">
            <v>Společenský dům Jilm, příspěvková organizace</v>
          </cell>
        </row>
        <row r="76">
          <cell r="A76" t="str">
            <v>24/002/52775/406/012600</v>
          </cell>
          <cell r="B76" t="str">
            <v>Lukostřelecký klub Valteřice, z.s.</v>
          </cell>
        </row>
        <row r="77">
          <cell r="A77" t="str">
            <v>25/003/52775/406/003198</v>
          </cell>
          <cell r="B77" t="str">
            <v>Mateřská škola Vysoké nad Jizerou, příspěvková organizace</v>
          </cell>
        </row>
        <row r="78">
          <cell r="A78" t="str">
            <v>25/003/52775/406/003252</v>
          </cell>
          <cell r="B78" t="str">
            <v>Myslivecký spolek Jilemnice</v>
          </cell>
        </row>
        <row r="79">
          <cell r="A79" t="str">
            <v>25/003/52775/406/003496</v>
          </cell>
          <cell r="B79" t="str">
            <v>Mateřská škola Jilemnice, příspěvková organizace</v>
          </cell>
        </row>
        <row r="80">
          <cell r="A80" t="str">
            <v>25/003/52775/406/003504</v>
          </cell>
          <cell r="B80" t="str">
            <v>Jilemnicko – společenství obcí</v>
          </cell>
        </row>
        <row r="81">
          <cell r="A81" t="str">
            <v>25/003/52775/406/003974</v>
          </cell>
          <cell r="B81" t="str">
            <v>Město Jilemnice</v>
          </cell>
        </row>
        <row r="82">
          <cell r="A82" t="str">
            <v>25/003/52775/406/004256</v>
          </cell>
          <cell r="B82" t="str">
            <v>Orel jednota Studenec</v>
          </cell>
        </row>
        <row r="83">
          <cell r="A83" t="str">
            <v>25/003/52775/406/004414</v>
          </cell>
          <cell r="B83" t="str">
            <v>Obec Vítkovice</v>
          </cell>
        </row>
        <row r="84">
          <cell r="A84" t="str">
            <v>25/003/52775/406/004433</v>
          </cell>
          <cell r="B84" t="str">
            <v>OBEC PASEKY NAD JIZEROU</v>
          </cell>
        </row>
        <row r="85">
          <cell r="A85" t="str">
            <v>25/003/52775/406/004542</v>
          </cell>
          <cell r="B85" t="str">
            <v>Obec Kruh</v>
          </cell>
        </row>
        <row r="86">
          <cell r="A86" t="str">
            <v>25/003/52775/406/004602</v>
          </cell>
          <cell r="B86" t="str">
            <v>Obec Benecko</v>
          </cell>
        </row>
        <row r="87">
          <cell r="A87" t="str">
            <v>25/003/52775/406/004748</v>
          </cell>
          <cell r="B87" t="str">
            <v>Krkonošská základní škola a mateřská škola Vítkovice, příspěvková organizace</v>
          </cell>
        </row>
        <row r="88">
          <cell r="A88" t="str">
            <v>25/003/52775/406/004901</v>
          </cell>
          <cell r="B88" t="str">
            <v>TJ Spartak Rokytnice nad Jizerou, z.s.</v>
          </cell>
        </row>
        <row r="89">
          <cell r="A89" t="str">
            <v>25/003/52775/406/005040</v>
          </cell>
          <cell r="B89" t="str">
            <v>Město Vysoké nad Jizerou</v>
          </cell>
        </row>
        <row r="90">
          <cell r="A90" t="str">
            <v>25/003/52775/406/005043</v>
          </cell>
          <cell r="B90" t="str">
            <v>Divadelní spolek Jirásek - Rokytnice nad Jizerou</v>
          </cell>
        </row>
        <row r="91">
          <cell r="A91" t="str">
            <v>25/003/52775/406/005044</v>
          </cell>
          <cell r="B91" t="str">
            <v>Obec Čistá u Horek</v>
          </cell>
        </row>
        <row r="92">
          <cell r="A92" t="str">
            <v>25/003/52775/406/005045</v>
          </cell>
          <cell r="B92" t="str">
            <v>Obec Poniklá</v>
          </cell>
        </row>
        <row r="93">
          <cell r="A93" t="str">
            <v>25/003/52775/406/005051</v>
          </cell>
          <cell r="B93" t="str">
            <v>Město Rokytnice nad Jizerou</v>
          </cell>
        </row>
        <row r="94">
          <cell r="A94" t="str">
            <v>25/003/52775/406/005055</v>
          </cell>
          <cell r="B94" t="str">
            <v>Tělovýchovná jednota Sokol Martinice</v>
          </cell>
        </row>
        <row r="95">
          <cell r="A95" t="str">
            <v>25/003/52775/406/005057</v>
          </cell>
          <cell r="B95" t="str">
            <v>Tělocvičná jednota Sokol Poniklá</v>
          </cell>
        </row>
        <row r="96">
          <cell r="A96" t="str">
            <v>25/003/52775/406/005058</v>
          </cell>
          <cell r="B96" t="str">
            <v>Myslivecký spolek Jilemnice</v>
          </cell>
        </row>
        <row r="97">
          <cell r="A97" t="str">
            <v>25/003/52775/406/005060</v>
          </cell>
          <cell r="B97" t="str">
            <v>Obec Martinice v Krkonoších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a Chvalina Hančová" refreshedDate="46245.409534722225" createdVersion="8" refreshedVersion="8" minRefreshableVersion="3" recordCount="98" xr:uid="{181207CE-79E5-423C-A0D8-7A3789823096}">
  <cacheSource type="worksheet">
    <worksheetSource ref="E4:F102" sheet="Podpora v MAS 21+"/>
  </cacheSource>
  <cacheFields count="2">
    <cacheField name="Žadatel / příjemce dotace" numFmtId="0">
      <sharedItems containsBlank="1" count="77">
        <m/>
        <s v="Město Rokytnice nad Jizerou"/>
        <s v="Obec Martinice v Krkonoších"/>
        <s v="Město Jilemnice"/>
        <s v="Základní škola a Mateřská škola, Studenec, okres Semily, příspěvková organizace"/>
        <s v="Základní škola a Mateřská škola Josefa Šíra, Horní Branná, příspěvková organizace"/>
        <s v="Základní škola, Mateřská škola a Základní umělecká škola Jablonec nad Jizerou, příspěvková organizace"/>
        <s v="Alkion service s.r.o."/>
        <s v="Medimal s.r.o."/>
        <s v="NELLY s.r.o."/>
        <s v="JINOVA s.r.o."/>
        <s v="Martin Šrámek"/>
        <s v="Ordinace Branná s.r.o."/>
        <s v="MUDr. Jaroslav Gottwald"/>
        <s v="Zdeněk Mařas"/>
        <s v="Ing. Lenka Křížová"/>
        <s v="Jakub Tomáš"/>
        <s v="Jaroslav Tomáš"/>
        <s v="Jiří Novotný"/>
        <s v="Truhlářství v Koloře s.r.o."/>
        <s v="Luboš Zimmermann"/>
        <s v="Milan Kolda"/>
        <s v="Zemědělské obchodní družstvo Roztoky - Kruh"/>
        <s v="Daniel Šubrt"/>
        <s v="Petr Meduna"/>
        <s v="Oldřich Šubrt"/>
        <s v="Jan Skála"/>
        <s v="Zemědělské obchodní družstvo &quot;Jizerka&quot;"/>
        <s v="Jiří Pohořalý"/>
        <s v="Ing. Luboš Ducháček"/>
        <s v="Josef Skála"/>
        <s v="Eliška Válková"/>
        <s v="Oldřich Hofman"/>
        <s v="BORA ADVERTISING, s.r.o."/>
        <s v="Tělocvičná jednota Sokol Poniklá"/>
        <s v="Jilemnicko - společenství obcí"/>
        <s v="Základní škola a Mateřská škola, Čistá u Horek, příspěvková organizace"/>
        <s v="Obec Čistá u Horek"/>
        <s v="SH ČMS - Sbor dobrovolných hasičů Nedaříž"/>
        <s v="Obec Vítkovice"/>
        <s v="Tělocvičná jednota Sokol Martinice v Krkonoších"/>
        <s v="TJ Spartak Rokytnice nad Jizerou, z.s."/>
        <s v="Divadlo V Roztocké - Jilemnice, z.s."/>
        <s v="Obec Poniklá"/>
        <s v="Popculture Club, z.s."/>
        <s v="Tělovýchovná jednota Sokol Martinice"/>
        <s v="Obec Horní Branná"/>
        <s v="LUBOŠ DUCHÁČEK"/>
        <s v="PAVEL JANOUŠEK"/>
        <s v="VLADIMÍR JIŘIŠTA"/>
        <s v="JIŘÍ HORÁČEK"/>
        <s v="OLDŘICH SLAVÍK"/>
        <s v="PAVEL JANATA"/>
        <s v="TEREZA JEMELKOVÁ"/>
        <s v="JOSEF KOTYK"/>
        <s v="MAGDALÉNA BLAŽKOVÁ ČERMÁKOVÁ"/>
        <s v="PETR KREJČÍ"/>
        <s v="SH ČMS - Sbor dobrovolných hasičů Peřimov"/>
        <s v="TJ Sokol Horka u Staré Paky, z.s."/>
        <s v="SH ČMS - Sbor dobrovolných hasičů Čistá u Horek"/>
        <s v="Divadelní spolek Krakonoš"/>
        <s v="Základní škola Poniklá, příspěvková organizace"/>
        <s v="Paul Dance, z.s."/>
        <s v="Jilemnicko - svazek obcí"/>
        <s v="Mateřská škola Jilemnice, příspěvková organizace"/>
        <s v="Společenský dům Jilm, příspěvková organizace"/>
        <s v="OBEC MŘÍČNÁ"/>
        <s v="Lukostřelecký klub Valteřice, z.s."/>
        <s v="OBEC VÍCHOVÁ NAD JIZEROU"/>
        <s v="OBEC PASEKY NAD JIZEROU"/>
        <s v="Obec Kruh"/>
        <s v="Krkonošská základní škola a mateřská škola Vítkovice, příspěvková organizace"/>
        <s v="Divadelní spolek Jirásek - Rokytnice nad Jizerou"/>
        <s v="Myslivecký spolek Jilemnice"/>
        <s v="Obec Benecko"/>
        <s v="Zemědělské obchodní družstvo &quot; Jizerka&quot;" u="1"/>
        <s v="Jilemnicko – společenství obcí" u="1"/>
      </sharedItems>
    </cacheField>
    <cacheField name="IČ" numFmtId="49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x v="0"/>
    <m/>
  </r>
  <r>
    <x v="1"/>
    <s v="00276057"/>
  </r>
  <r>
    <x v="2"/>
    <s v="00580805"/>
  </r>
  <r>
    <x v="3"/>
    <s v="00275808"/>
  </r>
  <r>
    <x v="1"/>
    <s v="00276057"/>
  </r>
  <r>
    <x v="4"/>
    <s v="00854760"/>
  </r>
  <r>
    <x v="3"/>
    <s v="00275808"/>
  </r>
  <r>
    <x v="1"/>
    <s v="00276057"/>
  </r>
  <r>
    <x v="5"/>
    <s v="00854778"/>
  </r>
  <r>
    <x v="6"/>
    <s v="71002723"/>
  </r>
  <r>
    <x v="1"/>
    <s v="00276057"/>
  </r>
  <r>
    <x v="3"/>
    <s v="00275808"/>
  </r>
  <r>
    <x v="0"/>
    <m/>
  </r>
  <r>
    <x v="7"/>
    <s v="28875931"/>
  </r>
  <r>
    <x v="8"/>
    <s v="28815963"/>
  </r>
  <r>
    <x v="9"/>
    <s v="05985323"/>
  </r>
  <r>
    <x v="10"/>
    <s v="47453711"/>
  </r>
  <r>
    <x v="11"/>
    <s v="76349349"/>
  </r>
  <r>
    <x v="12"/>
    <s v="09358617 "/>
  </r>
  <r>
    <x v="13"/>
    <s v="01718002 "/>
  </r>
  <r>
    <x v="0"/>
    <m/>
  </r>
  <r>
    <x v="14"/>
    <s v="03841642"/>
  </r>
  <r>
    <x v="15"/>
    <s v="75544393"/>
  </r>
  <r>
    <x v="16"/>
    <s v="09513710"/>
  </r>
  <r>
    <x v="17"/>
    <s v="42186277"/>
  </r>
  <r>
    <x v="18"/>
    <s v="73850748"/>
  </r>
  <r>
    <x v="19"/>
    <s v="07938195"/>
  </r>
  <r>
    <x v="20"/>
    <s v="67939902"/>
  </r>
  <r>
    <x v="21"/>
    <s v="66796351"/>
  </r>
  <r>
    <x v="22"/>
    <s v="00129046"/>
  </r>
  <r>
    <x v="23"/>
    <s v="88087956"/>
  </r>
  <r>
    <x v="24"/>
    <s v="68252595"/>
  </r>
  <r>
    <x v="25"/>
    <s v="71242031"/>
  </r>
  <r>
    <x v="26"/>
    <s v="68245025"/>
  </r>
  <r>
    <x v="27"/>
    <s v="60112662"/>
  </r>
  <r>
    <x v="28"/>
    <s v="44428979"/>
  </r>
  <r>
    <x v="29"/>
    <s v="45594406"/>
  </r>
  <r>
    <x v="30"/>
    <s v="74256831"/>
  </r>
  <r>
    <x v="31"/>
    <s v="09054821"/>
  </r>
  <r>
    <x v="32"/>
    <s v="69173087"/>
  </r>
  <r>
    <x v="33"/>
    <s v="25943901"/>
  </r>
  <r>
    <x v="34"/>
    <s v="49295276"/>
  </r>
  <r>
    <x v="35"/>
    <s v="21427330"/>
  </r>
  <r>
    <x v="36"/>
    <s v="70695521"/>
  </r>
  <r>
    <x v="37"/>
    <s v="00275662"/>
  </r>
  <r>
    <x v="38"/>
    <s v="49296132"/>
  </r>
  <r>
    <x v="39"/>
    <s v="00276260"/>
  </r>
  <r>
    <x v="40"/>
    <s v="62012649"/>
  </r>
  <r>
    <x v="41"/>
    <s v="00557611"/>
  </r>
  <r>
    <x v="42"/>
    <s v="22826076"/>
  </r>
  <r>
    <x v="43"/>
    <s v="00276006"/>
  </r>
  <r>
    <x v="2"/>
    <s v="00580805"/>
  </r>
  <r>
    <x v="44"/>
    <s v="22768629"/>
  </r>
  <r>
    <x v="45"/>
    <s v="49294822"/>
  </r>
  <r>
    <x v="46"/>
    <s v="00275735"/>
  </r>
  <r>
    <x v="47"/>
    <s v="08272158"/>
  </r>
  <r>
    <x v="48"/>
    <s v="74482165"/>
  </r>
  <r>
    <x v="16"/>
    <s v="09513710"/>
  </r>
  <r>
    <x v="23"/>
    <s v="88087956"/>
  </r>
  <r>
    <x v="49"/>
    <s v="18877974"/>
  </r>
  <r>
    <x v="50"/>
    <s v="18877974"/>
  </r>
  <r>
    <x v="51"/>
    <s v="68210302"/>
  </r>
  <r>
    <x v="52"/>
    <s v="42186030"/>
  </r>
  <r>
    <x v="53"/>
    <s v="17467926"/>
  </r>
  <r>
    <x v="54"/>
    <s v="75130823"/>
  </r>
  <r>
    <x v="55"/>
    <s v="11905191"/>
  </r>
  <r>
    <x v="17"/>
    <s v="42186277"/>
  </r>
  <r>
    <x v="27"/>
    <s v="60112662"/>
  </r>
  <r>
    <x v="56"/>
    <s v="49995022"/>
  </r>
  <r>
    <x v="32"/>
    <s v="69173087"/>
  </r>
  <r>
    <x v="57"/>
    <s v="62014056"/>
  </r>
  <r>
    <x v="58"/>
    <s v="45598215"/>
  </r>
  <r>
    <x v="59"/>
    <s v="62013378"/>
  </r>
  <r>
    <x v="2"/>
    <s v="00580805"/>
  </r>
  <r>
    <x v="60"/>
    <s v="13585045"/>
  </r>
  <r>
    <x v="43"/>
    <s v="00276006"/>
  </r>
  <r>
    <x v="61"/>
    <s v="72743077"/>
  </r>
  <r>
    <x v="62"/>
    <s v="70157847"/>
  </r>
  <r>
    <x v="63"/>
    <s v="70694061"/>
  </r>
  <r>
    <x v="64"/>
    <s v="71011170"/>
  </r>
  <r>
    <x v="3"/>
    <s v="00275808"/>
  </r>
  <r>
    <x v="65"/>
    <s v="00371416"/>
  </r>
  <r>
    <x v="66"/>
    <s v="00275930"/>
  </r>
  <r>
    <x v="67"/>
    <s v="26579201"/>
  </r>
  <r>
    <x v="68"/>
    <s v="00276251"/>
  </r>
  <r>
    <x v="35"/>
    <s v="21427330"/>
  </r>
  <r>
    <x v="39"/>
    <s v="00276260"/>
  </r>
  <r>
    <x v="69"/>
    <s v="00580791"/>
  </r>
  <r>
    <x v="70"/>
    <s v="00275859"/>
  </r>
  <r>
    <x v="71"/>
    <s v="70695393"/>
  </r>
  <r>
    <x v="72"/>
    <s v="22756710"/>
  </r>
  <r>
    <x v="43"/>
    <s v="00276006"/>
  </r>
  <r>
    <x v="1"/>
    <s v="00276057"/>
  </r>
  <r>
    <x v="45"/>
    <s v="49294822"/>
  </r>
  <r>
    <x v="34"/>
    <s v="49295276"/>
  </r>
  <r>
    <x v="73"/>
    <s v="49294687"/>
  </r>
  <r>
    <x v="2"/>
    <s v="00580805"/>
  </r>
  <r>
    <x v="74"/>
    <s v="002755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B97731-C553-4A71-B166-6F89FE07AE14}" name="Kontingenční tabulka1" cacheId="5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Žadatel">
  <location ref="A3:B72" firstHeaderRow="1" firstDataRow="1" firstDataCol="1"/>
  <pivotFields count="2">
    <pivotField axis="axisRow" showAll="0">
      <items count="78">
        <item x="7"/>
        <item x="33"/>
        <item x="23"/>
        <item x="72"/>
        <item x="60"/>
        <item x="42"/>
        <item x="31"/>
        <item x="15"/>
        <item x="29"/>
        <item x="16"/>
        <item x="26"/>
        <item x="17"/>
        <item x="35"/>
        <item m="1" x="76"/>
        <item x="63"/>
        <item x="50"/>
        <item x="18"/>
        <item x="28"/>
        <item x="54"/>
        <item x="30"/>
        <item x="71"/>
        <item x="47"/>
        <item x="20"/>
        <item x="67"/>
        <item x="55"/>
        <item x="64"/>
        <item x="8"/>
        <item x="3"/>
        <item x="1"/>
        <item x="21"/>
        <item x="73"/>
        <item x="9"/>
        <item x="74"/>
        <item x="37"/>
        <item x="46"/>
        <item x="70"/>
        <item x="2"/>
        <item x="66"/>
        <item x="69"/>
        <item x="43"/>
        <item x="68"/>
        <item x="39"/>
        <item x="32"/>
        <item x="51"/>
        <item x="25"/>
        <item x="62"/>
        <item x="52"/>
        <item x="48"/>
        <item x="56"/>
        <item x="24"/>
        <item x="44"/>
        <item x="59"/>
        <item x="38"/>
        <item x="57"/>
        <item x="65"/>
        <item x="40"/>
        <item x="34"/>
        <item x="45"/>
        <item x="53"/>
        <item x="58"/>
        <item x="41"/>
        <item x="19"/>
        <item x="49"/>
        <item x="36"/>
        <item x="4"/>
        <item x="61"/>
        <item x="14"/>
        <item m="1" x="75"/>
        <item x="27"/>
        <item x="22"/>
        <item h="1" x="0"/>
        <item h="1" x="5"/>
        <item h="1" x="6"/>
        <item h="1" x="10"/>
        <item h="1" x="11"/>
        <item h="1" x="12"/>
        <item h="1" x="13"/>
        <item t="default"/>
      </items>
    </pivotField>
    <pivotField dataField="1" showAll="0"/>
  </pivotFields>
  <rowFields count="1">
    <field x="0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8"/>
    </i>
    <i>
      <x v="69"/>
    </i>
    <i t="grand">
      <x/>
    </i>
  </rowItems>
  <colItems count="1">
    <i/>
  </colItems>
  <dataFields count="1">
    <dataField name="Počet podpořených projektů na IČO" fld="1" subtotal="count" baseField="0" baseItem="0"/>
  </dataFields>
  <formats count="18">
    <format dxfId="35">
      <pivotArea outline="0" collapsedLevelsAreSubtotals="1" fieldPosition="0"/>
    </format>
    <format dxfId="34">
      <pivotArea dataOnly="0" labelOnly="1" outline="0" axis="axisValues" fieldPosition="0"/>
    </format>
    <format dxfId="33">
      <pivotArea field="0" type="button" dataOnly="0" labelOnly="1" outline="0" axis="axisRow" fieldPosition="0"/>
    </format>
    <format dxfId="3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">
      <pivotArea dataOnly="0" labelOnly="1" fieldPosition="0">
        <references count="1">
          <reference field="0" count="2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</reference>
        </references>
      </pivotArea>
    </format>
    <format dxfId="30">
      <pivotArea dataOnly="0" labelOnly="1" grandRow="1" outline="0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0" type="button" dataOnly="0" labelOnly="1" outline="0" axis="axisRow" fieldPosition="0"/>
    </format>
    <format dxfId="26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">
      <pivotArea dataOnly="0" labelOnly="1" fieldPosition="0">
        <references count="1">
          <reference field="0" count="2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</reference>
        </references>
      </pivotArea>
    </format>
    <format dxfId="24">
      <pivotArea dataOnly="0" labelOnly="1" grandRow="1" outline="0" fieldPosition="0"/>
    </format>
    <format dxfId="23">
      <pivotArea dataOnly="0" labelOnly="1" outline="0" axis="axisValues" fieldPosition="0"/>
    </format>
    <format dxfId="22">
      <pivotArea field="0" type="button" dataOnly="0" labelOnly="1" outline="0" axis="axisRow" fieldPosition="0"/>
    </format>
    <format dxfId="21">
      <pivotArea dataOnly="0" labelOnly="1" outline="0" axis="axisValues" fieldPosition="0"/>
    </format>
    <format dxfId="20">
      <pivotArea field="0" type="button" dataOnly="0" labelOnly="1" outline="0" axis="axisRow" fieldPosition="0"/>
    </format>
    <format dxfId="19">
      <pivotArea dataOnly="0" labelOnly="1" outline="0" axis="axisValues" fieldPosition="0"/>
    </format>
    <format dxfId="18">
      <pivotArea dataOnly="0" grandRow="1" fieldPosition="0"/>
    </format>
  </formats>
  <pivotTableStyleInfo name="PivotStyleDark4" showRowHeaders="0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7F0D-1AA7-47E1-823A-8EC3F4F0B29B}">
  <sheetPr>
    <tabColor rgb="FFFFFF00"/>
    <pageSetUpPr fitToPage="1"/>
  </sheetPr>
  <dimension ref="A1:F10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96" sqref="F96"/>
    </sheetView>
  </sheetViews>
  <sheetFormatPr defaultRowHeight="15" x14ac:dyDescent="0.25"/>
  <cols>
    <col min="1" max="1" width="4.140625" style="4" customWidth="1"/>
    <col min="2" max="2" width="14.140625" style="2" hidden="1" customWidth="1"/>
    <col min="3" max="3" width="24.28515625" style="4" customWidth="1"/>
    <col min="4" max="4" width="76.28515625" style="4" customWidth="1"/>
    <col min="5" max="5" width="59.5703125" style="4" customWidth="1"/>
    <col min="6" max="6" width="9.140625" style="3"/>
  </cols>
  <sheetData>
    <row r="1" spans="1:6" ht="18.75" x14ac:dyDescent="0.25">
      <c r="A1" s="20" t="s">
        <v>29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</row>
    <row r="3" spans="1:6" ht="15.75" x14ac:dyDescent="0.25">
      <c r="A3" s="15" t="s">
        <v>294</v>
      </c>
      <c r="B3" s="15"/>
      <c r="C3" s="15"/>
    </row>
    <row r="4" spans="1:6" x14ac:dyDescent="0.25">
      <c r="B4" s="14" t="s">
        <v>18</v>
      </c>
      <c r="C4" s="16" t="s">
        <v>19</v>
      </c>
      <c r="D4" s="16" t="s">
        <v>22</v>
      </c>
      <c r="E4" s="16" t="s">
        <v>20</v>
      </c>
      <c r="F4" s="17" t="s">
        <v>21</v>
      </c>
    </row>
    <row r="5" spans="1:6" x14ac:dyDescent="0.25">
      <c r="A5" s="18" t="s">
        <v>57</v>
      </c>
    </row>
    <row r="6" spans="1:6" x14ac:dyDescent="0.25">
      <c r="C6" s="4" t="s">
        <v>58</v>
      </c>
      <c r="D6" s="4" t="s">
        <v>59</v>
      </c>
      <c r="E6" s="4" t="s">
        <v>0</v>
      </c>
      <c r="F6" s="3" t="s">
        <v>24</v>
      </c>
    </row>
    <row r="7" spans="1:6" x14ac:dyDescent="0.25">
      <c r="C7" s="4" t="s">
        <v>60</v>
      </c>
      <c r="D7" s="4" t="s">
        <v>61</v>
      </c>
      <c r="E7" s="4" t="s">
        <v>8</v>
      </c>
      <c r="F7" s="3" t="s">
        <v>26</v>
      </c>
    </row>
    <row r="8" spans="1:6" x14ac:dyDescent="0.25">
      <c r="C8" s="4" t="s">
        <v>62</v>
      </c>
      <c r="D8" s="4" t="s">
        <v>63</v>
      </c>
      <c r="E8" s="4" t="s">
        <v>17</v>
      </c>
      <c r="F8" s="3" t="s">
        <v>27</v>
      </c>
    </row>
    <row r="9" spans="1:6" x14ac:dyDescent="0.25">
      <c r="A9" s="6"/>
      <c r="B9" s="19"/>
      <c r="C9" s="6" t="s">
        <v>64</v>
      </c>
      <c r="D9" s="6" t="s">
        <v>65</v>
      </c>
      <c r="E9" s="6" t="s">
        <v>0</v>
      </c>
      <c r="F9" s="7" t="s">
        <v>24</v>
      </c>
    </row>
    <row r="10" spans="1:6" x14ac:dyDescent="0.25">
      <c r="A10" s="6"/>
      <c r="B10" s="19"/>
      <c r="C10" s="6" t="s">
        <v>66</v>
      </c>
      <c r="D10" s="6" t="s">
        <v>67</v>
      </c>
      <c r="E10" s="6" t="s">
        <v>70</v>
      </c>
      <c r="F10" s="7" t="s">
        <v>71</v>
      </c>
    </row>
    <row r="11" spans="1:6" x14ac:dyDescent="0.25">
      <c r="A11" s="6"/>
      <c r="B11" s="19"/>
      <c r="C11" s="6" t="s">
        <v>68</v>
      </c>
      <c r="D11" s="6" t="s">
        <v>69</v>
      </c>
      <c r="E11" s="6" t="s">
        <v>17</v>
      </c>
      <c r="F11" s="7" t="s">
        <v>27</v>
      </c>
    </row>
    <row r="12" spans="1:6" x14ac:dyDescent="0.25">
      <c r="A12" s="6"/>
      <c r="B12" s="19"/>
      <c r="C12" s="5">
        <v>3999</v>
      </c>
      <c r="D12" s="6" t="s">
        <v>270</v>
      </c>
      <c r="E12" s="6" t="s">
        <v>0</v>
      </c>
      <c r="F12" s="7" t="s">
        <v>24</v>
      </c>
    </row>
    <row r="13" spans="1:6" x14ac:dyDescent="0.25">
      <c r="A13" s="6"/>
      <c r="B13" s="19"/>
      <c r="C13" s="5">
        <v>4002</v>
      </c>
      <c r="D13" s="6" t="s">
        <v>345</v>
      </c>
      <c r="E13" s="6" t="s">
        <v>343</v>
      </c>
      <c r="F13" s="7" t="s">
        <v>344</v>
      </c>
    </row>
    <row r="14" spans="1:6" x14ac:dyDescent="0.25">
      <c r="A14" s="6"/>
      <c r="B14" s="19"/>
      <c r="C14" s="5">
        <v>4003</v>
      </c>
      <c r="D14" s="6" t="s">
        <v>342</v>
      </c>
      <c r="E14" s="6" t="s">
        <v>340</v>
      </c>
      <c r="F14" s="7" t="s">
        <v>341</v>
      </c>
    </row>
    <row r="15" spans="1:6" x14ac:dyDescent="0.25">
      <c r="A15" s="6"/>
      <c r="B15" s="19"/>
      <c r="C15" s="5">
        <v>4004</v>
      </c>
      <c r="D15" s="6" t="s">
        <v>339</v>
      </c>
      <c r="E15" s="6" t="s">
        <v>0</v>
      </c>
      <c r="F15" s="7" t="s">
        <v>24</v>
      </c>
    </row>
    <row r="16" spans="1:6" x14ac:dyDescent="0.25">
      <c r="A16" s="6"/>
      <c r="B16" s="19"/>
      <c r="C16" s="5">
        <v>4005</v>
      </c>
      <c r="D16" s="6" t="s">
        <v>338</v>
      </c>
      <c r="E16" s="6" t="s">
        <v>17</v>
      </c>
      <c r="F16" s="7" t="s">
        <v>27</v>
      </c>
    </row>
    <row r="17" spans="1:6" x14ac:dyDescent="0.25">
      <c r="A17" s="18" t="s">
        <v>321</v>
      </c>
    </row>
    <row r="18" spans="1:6" x14ac:dyDescent="0.25">
      <c r="C18" s="4" t="s">
        <v>72</v>
      </c>
      <c r="D18" s="4" t="s">
        <v>73</v>
      </c>
      <c r="E18" s="4" t="s">
        <v>74</v>
      </c>
      <c r="F18" s="3" t="s">
        <v>75</v>
      </c>
    </row>
    <row r="19" spans="1:6" x14ac:dyDescent="0.25">
      <c r="C19" s="3" t="s">
        <v>77</v>
      </c>
      <c r="D19" s="4" t="s">
        <v>78</v>
      </c>
      <c r="E19" s="4" t="s">
        <v>79</v>
      </c>
      <c r="F19" s="3" t="s">
        <v>80</v>
      </c>
    </row>
    <row r="20" spans="1:6" x14ac:dyDescent="0.25">
      <c r="C20" s="3" t="s">
        <v>272</v>
      </c>
      <c r="D20" s="4" t="s">
        <v>273</v>
      </c>
      <c r="E20" s="4" t="s">
        <v>274</v>
      </c>
      <c r="F20" s="3" t="s">
        <v>275</v>
      </c>
    </row>
    <row r="21" spans="1:6" x14ac:dyDescent="0.25">
      <c r="C21" s="3" t="s">
        <v>322</v>
      </c>
      <c r="D21" s="4" t="s">
        <v>332</v>
      </c>
      <c r="E21" s="4" t="s">
        <v>333</v>
      </c>
      <c r="F21" s="3" t="s">
        <v>337</v>
      </c>
    </row>
    <row r="22" spans="1:6" x14ac:dyDescent="0.25">
      <c r="C22" s="3" t="s">
        <v>323</v>
      </c>
      <c r="D22" s="4" t="s">
        <v>330</v>
      </c>
      <c r="E22" s="4" t="s">
        <v>331</v>
      </c>
      <c r="F22" s="3" t="s">
        <v>336</v>
      </c>
    </row>
    <row r="23" spans="1:6" x14ac:dyDescent="0.25">
      <c r="C23" s="3" t="s">
        <v>324</v>
      </c>
      <c r="D23" s="4" t="s">
        <v>328</v>
      </c>
      <c r="E23" s="4" t="s">
        <v>329</v>
      </c>
      <c r="F23" s="3" t="s">
        <v>335</v>
      </c>
    </row>
    <row r="24" spans="1:6" x14ac:dyDescent="0.25">
      <c r="C24" s="3" t="s">
        <v>325</v>
      </c>
      <c r="D24" s="4" t="s">
        <v>326</v>
      </c>
      <c r="E24" s="4" t="s">
        <v>327</v>
      </c>
      <c r="F24" s="3" t="s">
        <v>334</v>
      </c>
    </row>
    <row r="25" spans="1:6" x14ac:dyDescent="0.25">
      <c r="A25" s="18" t="s">
        <v>81</v>
      </c>
    </row>
    <row r="26" spans="1:6" x14ac:dyDescent="0.25">
      <c r="C26" s="4" t="s">
        <v>82</v>
      </c>
      <c r="D26" s="4" t="s">
        <v>102</v>
      </c>
      <c r="E26" s="4" t="s">
        <v>135</v>
      </c>
      <c r="F26" s="3" t="s">
        <v>181</v>
      </c>
    </row>
    <row r="27" spans="1:6" x14ac:dyDescent="0.25">
      <c r="C27" s="4" t="s">
        <v>83</v>
      </c>
      <c r="D27" s="4" t="s">
        <v>103</v>
      </c>
      <c r="E27" s="4" t="s">
        <v>118</v>
      </c>
      <c r="F27" s="3" t="s">
        <v>53</v>
      </c>
    </row>
    <row r="28" spans="1:6" x14ac:dyDescent="0.25">
      <c r="C28" s="4" t="s">
        <v>84</v>
      </c>
      <c r="D28" s="4" t="s">
        <v>317</v>
      </c>
      <c r="E28" s="4" t="s">
        <v>119</v>
      </c>
      <c r="F28" s="3" t="s">
        <v>182</v>
      </c>
    </row>
    <row r="29" spans="1:6" x14ac:dyDescent="0.25">
      <c r="C29" s="4" t="s">
        <v>85</v>
      </c>
      <c r="D29" s="4" t="s">
        <v>104</v>
      </c>
      <c r="E29" s="4" t="s">
        <v>120</v>
      </c>
      <c r="F29" s="3" t="s">
        <v>32</v>
      </c>
    </row>
    <row r="30" spans="1:6" x14ac:dyDescent="0.25">
      <c r="C30" s="4" t="s">
        <v>86</v>
      </c>
      <c r="D30" s="4" t="s">
        <v>105</v>
      </c>
      <c r="E30" s="4" t="s">
        <v>121</v>
      </c>
      <c r="F30" s="3" t="s">
        <v>167</v>
      </c>
    </row>
    <row r="31" spans="1:6" x14ac:dyDescent="0.25">
      <c r="C31" s="4" t="s">
        <v>87</v>
      </c>
      <c r="D31" s="4" t="s">
        <v>106</v>
      </c>
      <c r="E31" s="4" t="s">
        <v>4</v>
      </c>
      <c r="F31" s="3" t="s">
        <v>37</v>
      </c>
    </row>
    <row r="32" spans="1:6" x14ac:dyDescent="0.25">
      <c r="C32" s="4" t="s">
        <v>88</v>
      </c>
      <c r="D32" s="4" t="s">
        <v>107</v>
      </c>
      <c r="E32" s="4" t="s">
        <v>122</v>
      </c>
      <c r="F32" s="3" t="s">
        <v>178</v>
      </c>
    </row>
    <row r="33" spans="3:6" x14ac:dyDescent="0.25">
      <c r="C33" s="4" t="s">
        <v>89</v>
      </c>
      <c r="D33" s="4" t="s">
        <v>108</v>
      </c>
      <c r="E33" s="4" t="s">
        <v>123</v>
      </c>
      <c r="F33" s="3" t="s">
        <v>180</v>
      </c>
    </row>
    <row r="34" spans="3:6" x14ac:dyDescent="0.25">
      <c r="C34" s="4" t="s">
        <v>90</v>
      </c>
      <c r="D34" s="4" t="s">
        <v>109</v>
      </c>
      <c r="E34" s="4" t="s">
        <v>3</v>
      </c>
      <c r="F34" s="3" t="s">
        <v>35</v>
      </c>
    </row>
    <row r="35" spans="3:6" x14ac:dyDescent="0.25">
      <c r="C35" s="4" t="s">
        <v>91</v>
      </c>
      <c r="D35" s="4" t="s">
        <v>110</v>
      </c>
      <c r="E35" s="4" t="s">
        <v>124</v>
      </c>
      <c r="F35" s="3" t="s">
        <v>172</v>
      </c>
    </row>
    <row r="36" spans="3:6" x14ac:dyDescent="0.25">
      <c r="C36" s="4" t="s">
        <v>92</v>
      </c>
      <c r="D36" s="4" t="s">
        <v>111</v>
      </c>
      <c r="E36" s="4" t="s">
        <v>125</v>
      </c>
      <c r="F36" s="3" t="s">
        <v>31</v>
      </c>
    </row>
    <row r="37" spans="3:6" x14ac:dyDescent="0.25">
      <c r="C37" s="4" t="s">
        <v>93</v>
      </c>
      <c r="D37" s="4" t="s">
        <v>2</v>
      </c>
      <c r="E37" s="4" t="s">
        <v>126</v>
      </c>
      <c r="F37" s="3" t="s">
        <v>34</v>
      </c>
    </row>
    <row r="38" spans="3:6" x14ac:dyDescent="0.25">
      <c r="C38" s="4" t="s">
        <v>94</v>
      </c>
      <c r="D38" s="4" t="s">
        <v>112</v>
      </c>
      <c r="E38" s="4" t="s">
        <v>127</v>
      </c>
      <c r="F38" s="3" t="s">
        <v>166</v>
      </c>
    </row>
    <row r="39" spans="3:6" x14ac:dyDescent="0.25">
      <c r="C39" s="4" t="s">
        <v>95</v>
      </c>
      <c r="D39" s="4" t="s">
        <v>113</v>
      </c>
      <c r="E39" s="4" t="s">
        <v>128</v>
      </c>
      <c r="F39" s="3" t="s">
        <v>171</v>
      </c>
    </row>
    <row r="40" spans="3:6" x14ac:dyDescent="0.25">
      <c r="C40" s="4" t="s">
        <v>96</v>
      </c>
      <c r="D40" s="4" t="s">
        <v>113</v>
      </c>
      <c r="E40" s="4" t="s">
        <v>129</v>
      </c>
      <c r="F40" s="3" t="s">
        <v>176</v>
      </c>
    </row>
    <row r="41" spans="3:6" x14ac:dyDescent="0.25">
      <c r="C41" s="4" t="s">
        <v>97</v>
      </c>
      <c r="D41" s="4" t="s">
        <v>114</v>
      </c>
      <c r="E41" s="4" t="s">
        <v>130</v>
      </c>
      <c r="F41" s="3" t="s">
        <v>168</v>
      </c>
    </row>
    <row r="42" spans="3:6" x14ac:dyDescent="0.25">
      <c r="C42" s="4" t="s">
        <v>98</v>
      </c>
      <c r="D42" s="4" t="s">
        <v>115</v>
      </c>
      <c r="E42" s="4" t="s">
        <v>131</v>
      </c>
      <c r="F42" s="3" t="s">
        <v>177</v>
      </c>
    </row>
    <row r="43" spans="3:6" x14ac:dyDescent="0.25">
      <c r="C43" s="4" t="s">
        <v>99</v>
      </c>
      <c r="D43" s="4" t="s">
        <v>113</v>
      </c>
      <c r="E43" s="4" t="s">
        <v>132</v>
      </c>
      <c r="F43" s="3" t="s">
        <v>165</v>
      </c>
    </row>
    <row r="44" spans="3:6" x14ac:dyDescent="0.25">
      <c r="C44" s="4" t="s">
        <v>100</v>
      </c>
      <c r="D44" s="4" t="s">
        <v>116</v>
      </c>
      <c r="E44" s="4" t="s">
        <v>133</v>
      </c>
      <c r="F44" s="3" t="s">
        <v>36</v>
      </c>
    </row>
    <row r="45" spans="3:6" x14ac:dyDescent="0.25">
      <c r="C45" s="4" t="s">
        <v>101</v>
      </c>
      <c r="D45" s="4" t="s">
        <v>117</v>
      </c>
      <c r="E45" s="4" t="s">
        <v>134</v>
      </c>
      <c r="F45" s="3" t="s">
        <v>170</v>
      </c>
    </row>
    <row r="46" spans="3:6" x14ac:dyDescent="0.25">
      <c r="C46" s="4" t="s">
        <v>136</v>
      </c>
      <c r="D46" s="4" t="s">
        <v>150</v>
      </c>
      <c r="E46" s="4" t="s">
        <v>12</v>
      </c>
      <c r="F46" s="3" t="s">
        <v>45</v>
      </c>
    </row>
    <row r="47" spans="3:6" x14ac:dyDescent="0.25">
      <c r="C47" s="4" t="s">
        <v>137</v>
      </c>
      <c r="D47" s="4" t="s">
        <v>151</v>
      </c>
      <c r="E47" s="4" t="s">
        <v>162</v>
      </c>
      <c r="F47" s="3" t="s">
        <v>179</v>
      </c>
    </row>
    <row r="48" spans="3:6" x14ac:dyDescent="0.25">
      <c r="C48" s="6" t="s">
        <v>138</v>
      </c>
      <c r="D48" s="6" t="s">
        <v>152</v>
      </c>
      <c r="E48" s="6" t="s">
        <v>23</v>
      </c>
      <c r="F48" s="7" t="s">
        <v>48</v>
      </c>
    </row>
    <row r="49" spans="3:6" x14ac:dyDescent="0.25">
      <c r="C49" s="4" t="s">
        <v>139</v>
      </c>
      <c r="D49" s="4" t="s">
        <v>153</v>
      </c>
      <c r="E49" s="4" t="s">
        <v>15</v>
      </c>
      <c r="F49" s="3" t="s">
        <v>51</v>
      </c>
    </row>
    <row r="50" spans="3:6" x14ac:dyDescent="0.25">
      <c r="C50" s="4" t="s">
        <v>140</v>
      </c>
      <c r="D50" s="4" t="s">
        <v>154</v>
      </c>
      <c r="E50" s="4" t="s">
        <v>10</v>
      </c>
      <c r="F50" s="3" t="s">
        <v>52</v>
      </c>
    </row>
    <row r="51" spans="3:6" x14ac:dyDescent="0.25">
      <c r="C51" s="4" t="s">
        <v>141</v>
      </c>
      <c r="D51" s="4" t="s">
        <v>155</v>
      </c>
      <c r="E51" s="4" t="s">
        <v>16</v>
      </c>
      <c r="F51" s="3" t="s">
        <v>25</v>
      </c>
    </row>
    <row r="52" spans="3:6" x14ac:dyDescent="0.25">
      <c r="C52" s="4" t="s">
        <v>142</v>
      </c>
      <c r="D52" s="4" t="s">
        <v>156</v>
      </c>
      <c r="E52" s="4" t="s">
        <v>163</v>
      </c>
      <c r="F52" s="3" t="s">
        <v>169</v>
      </c>
    </row>
    <row r="53" spans="3:6" x14ac:dyDescent="0.25">
      <c r="C53" s="4" t="s">
        <v>143</v>
      </c>
      <c r="D53" s="4" t="s">
        <v>157</v>
      </c>
      <c r="E53" s="4" t="s">
        <v>173</v>
      </c>
      <c r="F53" s="3" t="s">
        <v>174</v>
      </c>
    </row>
    <row r="54" spans="3:6" x14ac:dyDescent="0.25">
      <c r="C54" s="4" t="s">
        <v>144</v>
      </c>
      <c r="D54" s="4" t="s">
        <v>318</v>
      </c>
      <c r="E54" s="4" t="s">
        <v>271</v>
      </c>
      <c r="F54" s="3" t="s">
        <v>175</v>
      </c>
    </row>
    <row r="55" spans="3:6" x14ac:dyDescent="0.25">
      <c r="C55" s="4" t="s">
        <v>145</v>
      </c>
      <c r="D55" s="4" t="s">
        <v>158</v>
      </c>
      <c r="E55" s="4" t="s">
        <v>5</v>
      </c>
      <c r="F55" s="3" t="s">
        <v>49</v>
      </c>
    </row>
    <row r="56" spans="3:6" x14ac:dyDescent="0.25">
      <c r="C56" s="4" t="s">
        <v>146</v>
      </c>
      <c r="D56" s="4" t="s">
        <v>159</v>
      </c>
      <c r="E56" s="4" t="s">
        <v>8</v>
      </c>
      <c r="F56" s="3" t="s">
        <v>26</v>
      </c>
    </row>
    <row r="57" spans="3:6" x14ac:dyDescent="0.25">
      <c r="C57" s="4" t="s">
        <v>147</v>
      </c>
      <c r="D57" s="4" t="s">
        <v>160</v>
      </c>
      <c r="E57" s="4" t="s">
        <v>164</v>
      </c>
      <c r="F57" s="3" t="s">
        <v>76</v>
      </c>
    </row>
    <row r="58" spans="3:6" x14ac:dyDescent="0.25">
      <c r="C58" s="4" t="s">
        <v>148</v>
      </c>
      <c r="D58" s="4" t="s">
        <v>161</v>
      </c>
      <c r="E58" s="4" t="s">
        <v>7</v>
      </c>
      <c r="F58" s="3" t="s">
        <v>39</v>
      </c>
    </row>
    <row r="59" spans="3:6" x14ac:dyDescent="0.25">
      <c r="C59" s="4" t="s">
        <v>149</v>
      </c>
      <c r="D59" s="4" t="s">
        <v>319</v>
      </c>
      <c r="E59" s="4" t="s">
        <v>9</v>
      </c>
      <c r="F59" s="3" t="s">
        <v>43</v>
      </c>
    </row>
    <row r="60" spans="3:6" x14ac:dyDescent="0.25">
      <c r="C60" s="4" t="s">
        <v>183</v>
      </c>
      <c r="D60" s="4" t="s">
        <v>184</v>
      </c>
      <c r="E60" s="4" t="s">
        <v>185</v>
      </c>
      <c r="F60" s="3" t="s">
        <v>259</v>
      </c>
    </row>
    <row r="61" spans="3:6" x14ac:dyDescent="0.25">
      <c r="C61" s="4" t="s">
        <v>186</v>
      </c>
      <c r="D61" s="4" t="s">
        <v>187</v>
      </c>
      <c r="E61" s="4" t="s">
        <v>188</v>
      </c>
      <c r="F61" s="3" t="s">
        <v>260</v>
      </c>
    </row>
    <row r="62" spans="3:6" x14ac:dyDescent="0.25">
      <c r="C62" s="4" t="s">
        <v>189</v>
      </c>
      <c r="D62" s="4" t="s">
        <v>190</v>
      </c>
      <c r="E62" s="4" t="s">
        <v>191</v>
      </c>
      <c r="F62" s="3" t="s">
        <v>182</v>
      </c>
    </row>
    <row r="63" spans="3:6" x14ac:dyDescent="0.25">
      <c r="C63" s="4" t="s">
        <v>192</v>
      </c>
      <c r="D63" s="4" t="s">
        <v>1</v>
      </c>
      <c r="E63" s="4" t="s">
        <v>193</v>
      </c>
      <c r="F63" s="3" t="s">
        <v>172</v>
      </c>
    </row>
    <row r="64" spans="3:6" x14ac:dyDescent="0.25">
      <c r="C64" s="4" t="s">
        <v>194</v>
      </c>
      <c r="D64" s="4" t="s">
        <v>195</v>
      </c>
      <c r="E64" s="4" t="s">
        <v>196</v>
      </c>
      <c r="F64" s="3" t="s">
        <v>261</v>
      </c>
    </row>
    <row r="65" spans="3:6" x14ac:dyDescent="0.25">
      <c r="C65" s="4" t="s">
        <v>197</v>
      </c>
      <c r="D65" s="4" t="s">
        <v>198</v>
      </c>
      <c r="E65" s="4" t="s">
        <v>199</v>
      </c>
      <c r="F65" s="3" t="s">
        <v>261</v>
      </c>
    </row>
    <row r="66" spans="3:6" x14ac:dyDescent="0.25">
      <c r="C66" s="4" t="s">
        <v>201</v>
      </c>
      <c r="D66" s="4" t="s">
        <v>198</v>
      </c>
      <c r="E66" s="4" t="s">
        <v>200</v>
      </c>
      <c r="F66" s="3" t="s">
        <v>262</v>
      </c>
    </row>
    <row r="67" spans="3:6" x14ac:dyDescent="0.25">
      <c r="C67" s="4" t="s">
        <v>202</v>
      </c>
      <c r="D67" s="4" t="s">
        <v>203</v>
      </c>
      <c r="E67" s="4" t="s">
        <v>204</v>
      </c>
      <c r="F67" s="3" t="s">
        <v>38</v>
      </c>
    </row>
    <row r="68" spans="3:6" x14ac:dyDescent="0.25">
      <c r="C68" s="4" t="s">
        <v>205</v>
      </c>
      <c r="D68" s="4" t="s">
        <v>206</v>
      </c>
      <c r="E68" s="4" t="s">
        <v>207</v>
      </c>
      <c r="F68" s="3" t="s">
        <v>263</v>
      </c>
    </row>
    <row r="69" spans="3:6" x14ac:dyDescent="0.25">
      <c r="C69" s="4" t="s">
        <v>208</v>
      </c>
      <c r="D69" s="4" t="s">
        <v>2</v>
      </c>
      <c r="E69" s="4" t="s">
        <v>209</v>
      </c>
      <c r="F69" s="3" t="s">
        <v>33</v>
      </c>
    </row>
    <row r="70" spans="3:6" x14ac:dyDescent="0.25">
      <c r="C70" s="4" t="s">
        <v>210</v>
      </c>
      <c r="D70" s="4" t="s">
        <v>211</v>
      </c>
      <c r="E70" s="4" t="s">
        <v>212</v>
      </c>
      <c r="F70" s="3" t="s">
        <v>264</v>
      </c>
    </row>
    <row r="71" spans="3:6" x14ac:dyDescent="0.25">
      <c r="C71" s="4" t="s">
        <v>213</v>
      </c>
      <c r="D71" s="4" t="s">
        <v>214</v>
      </c>
      <c r="E71" s="4" t="s">
        <v>215</v>
      </c>
      <c r="F71" s="3" t="s">
        <v>32</v>
      </c>
    </row>
    <row r="72" spans="3:6" x14ac:dyDescent="0.25">
      <c r="C72" s="4" t="s">
        <v>216</v>
      </c>
      <c r="D72" s="4" t="s">
        <v>217</v>
      </c>
      <c r="E72" s="4" t="s">
        <v>128</v>
      </c>
      <c r="F72" s="3" t="s">
        <v>171</v>
      </c>
    </row>
    <row r="73" spans="3:6" x14ac:dyDescent="0.25">
      <c r="C73" s="4" t="s">
        <v>218</v>
      </c>
      <c r="D73" s="4" t="s">
        <v>219</v>
      </c>
      <c r="E73" s="4" t="s">
        <v>220</v>
      </c>
      <c r="F73" s="3" t="s">
        <v>265</v>
      </c>
    </row>
    <row r="74" spans="3:6" x14ac:dyDescent="0.25">
      <c r="C74" s="4" t="s">
        <v>221</v>
      </c>
      <c r="D74" s="4" t="s">
        <v>222</v>
      </c>
      <c r="E74" s="4" t="s">
        <v>223</v>
      </c>
      <c r="F74" s="3" t="s">
        <v>36</v>
      </c>
    </row>
    <row r="75" spans="3:6" x14ac:dyDescent="0.25">
      <c r="C75" s="4" t="s">
        <v>224</v>
      </c>
      <c r="D75" s="4" t="s">
        <v>258</v>
      </c>
      <c r="E75" s="4" t="s">
        <v>257</v>
      </c>
      <c r="F75" s="3" t="s">
        <v>266</v>
      </c>
    </row>
    <row r="76" spans="3:6" x14ac:dyDescent="0.25">
      <c r="C76" s="4" t="s">
        <v>225</v>
      </c>
      <c r="D76" s="4" t="s">
        <v>256</v>
      </c>
      <c r="E76" s="4" t="s">
        <v>28</v>
      </c>
      <c r="F76" s="3" t="s">
        <v>54</v>
      </c>
    </row>
    <row r="77" spans="3:6" x14ac:dyDescent="0.25">
      <c r="C77" s="4" t="s">
        <v>226</v>
      </c>
      <c r="D77" s="4" t="s">
        <v>255</v>
      </c>
      <c r="E77" s="4" t="s">
        <v>55</v>
      </c>
      <c r="F77" s="3" t="s">
        <v>42</v>
      </c>
    </row>
    <row r="78" spans="3:6" x14ac:dyDescent="0.25">
      <c r="C78" s="4" t="s">
        <v>227</v>
      </c>
      <c r="D78" s="4" t="s">
        <v>254</v>
      </c>
      <c r="E78" s="4" t="s">
        <v>8</v>
      </c>
      <c r="F78" s="3" t="s">
        <v>26</v>
      </c>
    </row>
    <row r="79" spans="3:6" x14ac:dyDescent="0.25">
      <c r="C79" s="4" t="s">
        <v>228</v>
      </c>
      <c r="D79" s="4" t="s">
        <v>253</v>
      </c>
      <c r="E79" s="4" t="s">
        <v>13</v>
      </c>
      <c r="F79" s="3" t="s">
        <v>46</v>
      </c>
    </row>
    <row r="80" spans="3:6" x14ac:dyDescent="0.25">
      <c r="C80" s="4" t="s">
        <v>229</v>
      </c>
      <c r="D80" s="4" t="s">
        <v>252</v>
      </c>
      <c r="E80" s="4" t="s">
        <v>5</v>
      </c>
      <c r="F80" s="3" t="s">
        <v>49</v>
      </c>
    </row>
    <row r="81" spans="3:6" x14ac:dyDescent="0.25">
      <c r="C81" s="4" t="s">
        <v>230</v>
      </c>
      <c r="D81" s="4" t="s">
        <v>250</v>
      </c>
      <c r="E81" s="4" t="s">
        <v>251</v>
      </c>
      <c r="F81" s="3" t="s">
        <v>267</v>
      </c>
    </row>
    <row r="82" spans="3:6" x14ac:dyDescent="0.25">
      <c r="C82" s="4" t="s">
        <v>231</v>
      </c>
      <c r="D82" s="4" t="s">
        <v>249</v>
      </c>
      <c r="E82" s="4" t="s">
        <v>248</v>
      </c>
      <c r="F82" s="3" t="s">
        <v>269</v>
      </c>
    </row>
    <row r="83" spans="3:6" x14ac:dyDescent="0.25">
      <c r="C83" s="4" t="s">
        <v>232</v>
      </c>
      <c r="D83" s="4" t="s">
        <v>247</v>
      </c>
      <c r="E83" s="4" t="s">
        <v>14</v>
      </c>
      <c r="F83" s="3" t="s">
        <v>44</v>
      </c>
    </row>
    <row r="84" spans="3:6" x14ac:dyDescent="0.25">
      <c r="C84" s="6" t="s">
        <v>233</v>
      </c>
      <c r="D84" s="6" t="s">
        <v>246</v>
      </c>
      <c r="E84" s="6" t="s">
        <v>6</v>
      </c>
      <c r="F84" s="7" t="s">
        <v>41</v>
      </c>
    </row>
    <row r="85" spans="3:6" x14ac:dyDescent="0.25">
      <c r="C85" s="4" t="s">
        <v>234</v>
      </c>
      <c r="D85" s="4" t="s">
        <v>245</v>
      </c>
      <c r="E85" s="4" t="s">
        <v>17</v>
      </c>
      <c r="F85" s="3" t="s">
        <v>27</v>
      </c>
    </row>
    <row r="86" spans="3:6" x14ac:dyDescent="0.25">
      <c r="C86" s="4" t="s">
        <v>235</v>
      </c>
      <c r="D86" s="4" t="s">
        <v>244</v>
      </c>
      <c r="E86" s="4" t="s">
        <v>11</v>
      </c>
      <c r="F86" s="3" t="s">
        <v>47</v>
      </c>
    </row>
    <row r="87" spans="3:6" x14ac:dyDescent="0.25">
      <c r="C87" s="6" t="s">
        <v>236</v>
      </c>
      <c r="D87" s="6" t="s">
        <v>242</v>
      </c>
      <c r="E87" s="6" t="s">
        <v>243</v>
      </c>
      <c r="F87" s="7" t="s">
        <v>268</v>
      </c>
    </row>
    <row r="88" spans="3:6" x14ac:dyDescent="0.25">
      <c r="C88" s="4" t="s">
        <v>237</v>
      </c>
      <c r="D88" s="4" t="s">
        <v>241</v>
      </c>
      <c r="E88" s="4" t="s">
        <v>240</v>
      </c>
      <c r="F88" s="3" t="s">
        <v>50</v>
      </c>
    </row>
    <row r="89" spans="3:6" x14ac:dyDescent="0.25">
      <c r="C89" s="4" t="s">
        <v>238</v>
      </c>
      <c r="D89" s="4" t="s">
        <v>239</v>
      </c>
      <c r="E89" s="4" t="s">
        <v>30</v>
      </c>
      <c r="F89" s="3" t="s">
        <v>40</v>
      </c>
    </row>
    <row r="90" spans="3:6" x14ac:dyDescent="0.25">
      <c r="C90" s="4" t="s">
        <v>276</v>
      </c>
      <c r="D90" s="4" t="s">
        <v>295</v>
      </c>
      <c r="E90" s="4" t="s">
        <v>162</v>
      </c>
      <c r="F90" s="3" t="s">
        <v>179</v>
      </c>
    </row>
    <row r="91" spans="3:6" x14ac:dyDescent="0.25">
      <c r="C91" s="4" t="s">
        <v>277</v>
      </c>
      <c r="D91" s="4" t="s">
        <v>296</v>
      </c>
      <c r="E91" s="4" t="s">
        <v>16</v>
      </c>
      <c r="F91" s="3" t="s">
        <v>25</v>
      </c>
    </row>
    <row r="92" spans="3:6" x14ac:dyDescent="0.25">
      <c r="C92" s="4" t="s">
        <v>278</v>
      </c>
      <c r="D92" s="4" t="s">
        <v>297</v>
      </c>
      <c r="E92" s="4" t="s">
        <v>279</v>
      </c>
      <c r="F92" s="3" t="s">
        <v>313</v>
      </c>
    </row>
    <row r="93" spans="3:6" x14ac:dyDescent="0.25">
      <c r="C93" s="4" t="s">
        <v>280</v>
      </c>
      <c r="D93" s="4" t="s">
        <v>298</v>
      </c>
      <c r="E93" s="4" t="s">
        <v>281</v>
      </c>
      <c r="F93" s="3" t="s">
        <v>312</v>
      </c>
    </row>
    <row r="94" spans="3:6" x14ac:dyDescent="0.25">
      <c r="C94" s="6" t="s">
        <v>282</v>
      </c>
      <c r="D94" s="6" t="s">
        <v>299</v>
      </c>
      <c r="E94" s="6" t="s">
        <v>283</v>
      </c>
      <c r="F94" s="7" t="s">
        <v>311</v>
      </c>
    </row>
    <row r="95" spans="3:6" x14ac:dyDescent="0.25">
      <c r="C95" s="4" t="s">
        <v>284</v>
      </c>
      <c r="D95" s="4" t="s">
        <v>300</v>
      </c>
      <c r="E95" s="4" t="s">
        <v>285</v>
      </c>
      <c r="F95" s="3" t="s">
        <v>310</v>
      </c>
    </row>
    <row r="96" spans="3:6" x14ac:dyDescent="0.25">
      <c r="C96" s="4" t="s">
        <v>286</v>
      </c>
      <c r="D96" s="4" t="s">
        <v>301</v>
      </c>
      <c r="E96" s="4" t="s">
        <v>5</v>
      </c>
      <c r="F96" s="3" t="s">
        <v>49</v>
      </c>
    </row>
    <row r="97" spans="3:6" x14ac:dyDescent="0.25">
      <c r="C97" s="4" t="s">
        <v>287</v>
      </c>
      <c r="D97" s="4" t="s">
        <v>302</v>
      </c>
      <c r="E97" s="4" t="s">
        <v>0</v>
      </c>
      <c r="F97" s="3" t="s">
        <v>24</v>
      </c>
    </row>
    <row r="98" spans="3:6" x14ac:dyDescent="0.25">
      <c r="C98" s="4" t="s">
        <v>288</v>
      </c>
      <c r="D98" s="4" t="s">
        <v>303</v>
      </c>
      <c r="E98" s="4" t="s">
        <v>7</v>
      </c>
      <c r="F98" s="3" t="s">
        <v>39</v>
      </c>
    </row>
    <row r="99" spans="3:6" x14ac:dyDescent="0.25">
      <c r="C99" s="4" t="s">
        <v>289</v>
      </c>
      <c r="D99" s="4" t="s">
        <v>304</v>
      </c>
      <c r="E99" s="4" t="s">
        <v>12</v>
      </c>
      <c r="F99" s="3" t="s">
        <v>45</v>
      </c>
    </row>
    <row r="100" spans="3:6" x14ac:dyDescent="0.25">
      <c r="C100" s="4" t="s">
        <v>290</v>
      </c>
      <c r="D100" s="4" t="s">
        <v>305</v>
      </c>
      <c r="E100" s="4" t="s">
        <v>291</v>
      </c>
      <c r="F100" s="3" t="s">
        <v>309</v>
      </c>
    </row>
    <row r="101" spans="3:6" x14ac:dyDescent="0.25">
      <c r="C101" s="4" t="s">
        <v>292</v>
      </c>
      <c r="D101" s="4" t="s">
        <v>306</v>
      </c>
      <c r="E101" s="4" t="str">
        <f>VLOOKUP(C101,[1]žadatelé!$A$2:$B$97,2)</f>
        <v>Obec Martinice v Krkonoších</v>
      </c>
      <c r="F101" s="3" t="s">
        <v>26</v>
      </c>
    </row>
    <row r="102" spans="3:6" x14ac:dyDescent="0.25">
      <c r="C102" s="4" t="s">
        <v>293</v>
      </c>
      <c r="D102" s="4" t="s">
        <v>307</v>
      </c>
      <c r="E102" s="4" t="str">
        <f>VLOOKUP(C102,[1]žadatelé!$A$2:$B$97,2)</f>
        <v>Obec Benecko</v>
      </c>
      <c r="F102" s="3" t="s">
        <v>308</v>
      </c>
    </row>
    <row r="104" spans="3:6" x14ac:dyDescent="0.25">
      <c r="C104" s="6" t="s">
        <v>320</v>
      </c>
    </row>
  </sheetData>
  <mergeCells count="2">
    <mergeCell ref="A1:F1"/>
    <mergeCell ref="A2:C2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478D-6205-41D1-9FEA-3467743BD3AC}">
  <dimension ref="A3:B75"/>
  <sheetViews>
    <sheetView workbookViewId="0">
      <selection activeCell="B31" sqref="B31"/>
    </sheetView>
  </sheetViews>
  <sheetFormatPr defaultRowHeight="15" x14ac:dyDescent="0.25"/>
  <cols>
    <col min="1" max="1" width="73.85546875" style="9" bestFit="1" customWidth="1"/>
    <col min="2" max="2" width="33" style="1" bestFit="1" customWidth="1"/>
  </cols>
  <sheetData>
    <row r="3" spans="1:2" s="13" customFormat="1" ht="28.9" customHeight="1" x14ac:dyDescent="0.25">
      <c r="A3" s="11" t="s">
        <v>316</v>
      </c>
      <c r="B3" s="12" t="s">
        <v>315</v>
      </c>
    </row>
    <row r="4" spans="1:2" x14ac:dyDescent="0.25">
      <c r="A4" s="10" t="s">
        <v>74</v>
      </c>
      <c r="B4" s="22">
        <v>1</v>
      </c>
    </row>
    <row r="5" spans="1:2" x14ac:dyDescent="0.25">
      <c r="A5" s="10" t="s">
        <v>134</v>
      </c>
      <c r="B5" s="22">
        <v>1</v>
      </c>
    </row>
    <row r="6" spans="1:2" x14ac:dyDescent="0.25">
      <c r="A6" s="10" t="s">
        <v>124</v>
      </c>
      <c r="B6" s="22">
        <v>2</v>
      </c>
    </row>
    <row r="7" spans="1:2" x14ac:dyDescent="0.25">
      <c r="A7" s="10" t="s">
        <v>285</v>
      </c>
      <c r="B7" s="22">
        <v>1</v>
      </c>
    </row>
    <row r="8" spans="1:2" x14ac:dyDescent="0.25">
      <c r="A8" s="10" t="s">
        <v>13</v>
      </c>
      <c r="B8" s="22">
        <v>1</v>
      </c>
    </row>
    <row r="9" spans="1:2" x14ac:dyDescent="0.25">
      <c r="A9" s="10" t="s">
        <v>271</v>
      </c>
      <c r="B9" s="22">
        <v>1</v>
      </c>
    </row>
    <row r="10" spans="1:2" x14ac:dyDescent="0.25">
      <c r="A10" s="10" t="s">
        <v>132</v>
      </c>
      <c r="B10" s="22">
        <v>1</v>
      </c>
    </row>
    <row r="11" spans="1:2" x14ac:dyDescent="0.25">
      <c r="A11" s="10" t="s">
        <v>118</v>
      </c>
      <c r="B11" s="22">
        <v>1</v>
      </c>
    </row>
    <row r="12" spans="1:2" x14ac:dyDescent="0.25">
      <c r="A12" s="10" t="s">
        <v>130</v>
      </c>
      <c r="B12" s="22">
        <v>1</v>
      </c>
    </row>
    <row r="13" spans="1:2" x14ac:dyDescent="0.25">
      <c r="A13" s="10" t="s">
        <v>119</v>
      </c>
      <c r="B13" s="22">
        <v>2</v>
      </c>
    </row>
    <row r="14" spans="1:2" x14ac:dyDescent="0.25">
      <c r="A14" s="10" t="s">
        <v>127</v>
      </c>
      <c r="B14" s="22">
        <v>1</v>
      </c>
    </row>
    <row r="15" spans="1:2" x14ac:dyDescent="0.25">
      <c r="A15" s="10" t="s">
        <v>120</v>
      </c>
      <c r="B15" s="22">
        <v>2</v>
      </c>
    </row>
    <row r="16" spans="1:2" x14ac:dyDescent="0.25">
      <c r="A16" s="10" t="s">
        <v>162</v>
      </c>
      <c r="B16" s="22">
        <v>2</v>
      </c>
    </row>
    <row r="17" spans="1:2" x14ac:dyDescent="0.25">
      <c r="A17" s="10" t="s">
        <v>14</v>
      </c>
      <c r="B17" s="22">
        <v>1</v>
      </c>
    </row>
    <row r="18" spans="1:2" x14ac:dyDescent="0.25">
      <c r="A18" s="10" t="s">
        <v>199</v>
      </c>
      <c r="B18" s="22">
        <v>1</v>
      </c>
    </row>
    <row r="19" spans="1:2" x14ac:dyDescent="0.25">
      <c r="A19" s="10" t="s">
        <v>121</v>
      </c>
      <c r="B19" s="22">
        <v>1</v>
      </c>
    </row>
    <row r="20" spans="1:2" x14ac:dyDescent="0.25">
      <c r="A20" s="10" t="s">
        <v>129</v>
      </c>
      <c r="B20" s="22">
        <v>1</v>
      </c>
    </row>
    <row r="21" spans="1:2" x14ac:dyDescent="0.25">
      <c r="A21" s="10" t="s">
        <v>209</v>
      </c>
      <c r="B21" s="22">
        <v>1</v>
      </c>
    </row>
    <row r="22" spans="1:2" x14ac:dyDescent="0.25">
      <c r="A22" s="10" t="s">
        <v>131</v>
      </c>
      <c r="B22" s="22">
        <v>1</v>
      </c>
    </row>
    <row r="23" spans="1:2" x14ac:dyDescent="0.25">
      <c r="A23" s="10" t="s">
        <v>283</v>
      </c>
      <c r="B23" s="22">
        <v>1</v>
      </c>
    </row>
    <row r="24" spans="1:2" x14ac:dyDescent="0.25">
      <c r="A24" s="10" t="s">
        <v>185</v>
      </c>
      <c r="B24" s="22">
        <v>1</v>
      </c>
    </row>
    <row r="25" spans="1:2" x14ac:dyDescent="0.25">
      <c r="A25" s="10" t="s">
        <v>122</v>
      </c>
      <c r="B25" s="22">
        <v>1</v>
      </c>
    </row>
    <row r="26" spans="1:2" x14ac:dyDescent="0.25">
      <c r="A26" s="10" t="s">
        <v>240</v>
      </c>
      <c r="B26" s="22">
        <v>1</v>
      </c>
    </row>
    <row r="27" spans="1:2" x14ac:dyDescent="0.25">
      <c r="A27" s="10" t="s">
        <v>212</v>
      </c>
      <c r="B27" s="22">
        <v>1</v>
      </c>
    </row>
    <row r="28" spans="1:2" x14ac:dyDescent="0.25">
      <c r="A28" s="10" t="s">
        <v>6</v>
      </c>
      <c r="B28" s="22">
        <v>1</v>
      </c>
    </row>
    <row r="29" spans="1:2" x14ac:dyDescent="0.25">
      <c r="A29" s="10" t="s">
        <v>79</v>
      </c>
      <c r="B29" s="22">
        <v>1</v>
      </c>
    </row>
    <row r="30" spans="1:2" x14ac:dyDescent="0.25">
      <c r="A30" s="10" t="s">
        <v>17</v>
      </c>
      <c r="B30" s="22">
        <v>4</v>
      </c>
    </row>
    <row r="31" spans="1:2" x14ac:dyDescent="0.25">
      <c r="A31" s="10" t="s">
        <v>0</v>
      </c>
      <c r="B31" s="22">
        <v>5</v>
      </c>
    </row>
    <row r="32" spans="1:2" x14ac:dyDescent="0.25">
      <c r="A32" s="10" t="s">
        <v>123</v>
      </c>
      <c r="B32" s="22">
        <v>1</v>
      </c>
    </row>
    <row r="33" spans="1:2" x14ac:dyDescent="0.25">
      <c r="A33" s="10" t="s">
        <v>291</v>
      </c>
      <c r="B33" s="22">
        <v>1</v>
      </c>
    </row>
    <row r="34" spans="1:2" x14ac:dyDescent="0.25">
      <c r="A34" s="10" t="s">
        <v>274</v>
      </c>
      <c r="B34" s="22">
        <v>1</v>
      </c>
    </row>
    <row r="35" spans="1:2" x14ac:dyDescent="0.25">
      <c r="A35" s="10" t="s">
        <v>314</v>
      </c>
      <c r="B35" s="22">
        <v>1</v>
      </c>
    </row>
    <row r="36" spans="1:2" x14ac:dyDescent="0.25">
      <c r="A36" s="10" t="s">
        <v>15</v>
      </c>
      <c r="B36" s="22">
        <v>1</v>
      </c>
    </row>
    <row r="37" spans="1:2" x14ac:dyDescent="0.25">
      <c r="A37" s="10" t="s">
        <v>9</v>
      </c>
      <c r="B37" s="22">
        <v>1</v>
      </c>
    </row>
    <row r="38" spans="1:2" x14ac:dyDescent="0.25">
      <c r="A38" s="10" t="s">
        <v>281</v>
      </c>
      <c r="B38" s="22">
        <v>1</v>
      </c>
    </row>
    <row r="39" spans="1:2" x14ac:dyDescent="0.25">
      <c r="A39" s="10" t="s">
        <v>8</v>
      </c>
      <c r="B39" s="22">
        <v>4</v>
      </c>
    </row>
    <row r="40" spans="1:2" x14ac:dyDescent="0.25">
      <c r="A40" s="10" t="s">
        <v>243</v>
      </c>
      <c r="B40" s="22">
        <v>1</v>
      </c>
    </row>
    <row r="41" spans="1:2" x14ac:dyDescent="0.25">
      <c r="A41" s="10" t="s">
        <v>279</v>
      </c>
      <c r="B41" s="22">
        <v>1</v>
      </c>
    </row>
    <row r="42" spans="1:2" x14ac:dyDescent="0.25">
      <c r="A42" s="10" t="s">
        <v>5</v>
      </c>
      <c r="B42" s="22">
        <v>3</v>
      </c>
    </row>
    <row r="43" spans="1:2" x14ac:dyDescent="0.25">
      <c r="A43" s="10" t="s">
        <v>30</v>
      </c>
      <c r="B43" s="22">
        <v>1</v>
      </c>
    </row>
    <row r="44" spans="1:2" x14ac:dyDescent="0.25">
      <c r="A44" s="10" t="s">
        <v>16</v>
      </c>
      <c r="B44" s="22">
        <v>2</v>
      </c>
    </row>
    <row r="45" spans="1:2" x14ac:dyDescent="0.25">
      <c r="A45" s="10" t="s">
        <v>133</v>
      </c>
      <c r="B45" s="22">
        <v>2</v>
      </c>
    </row>
    <row r="46" spans="1:2" x14ac:dyDescent="0.25">
      <c r="A46" s="10" t="s">
        <v>200</v>
      </c>
      <c r="B46" s="22">
        <v>1</v>
      </c>
    </row>
    <row r="47" spans="1:2" x14ac:dyDescent="0.25">
      <c r="A47" s="10" t="s">
        <v>126</v>
      </c>
      <c r="B47" s="22">
        <v>1</v>
      </c>
    </row>
    <row r="48" spans="1:2" x14ac:dyDescent="0.25">
      <c r="A48" s="10" t="s">
        <v>248</v>
      </c>
      <c r="B48" s="22">
        <v>1</v>
      </c>
    </row>
    <row r="49" spans="1:2" x14ac:dyDescent="0.25">
      <c r="A49" s="10" t="s">
        <v>204</v>
      </c>
      <c r="B49" s="22">
        <v>1</v>
      </c>
    </row>
    <row r="50" spans="1:2" x14ac:dyDescent="0.25">
      <c r="A50" s="10" t="s">
        <v>188</v>
      </c>
      <c r="B50" s="22">
        <v>1</v>
      </c>
    </row>
    <row r="51" spans="1:2" x14ac:dyDescent="0.25">
      <c r="A51" s="10" t="s">
        <v>220</v>
      </c>
      <c r="B51" s="22">
        <v>1</v>
      </c>
    </row>
    <row r="52" spans="1:2" x14ac:dyDescent="0.25">
      <c r="A52" s="10" t="s">
        <v>125</v>
      </c>
      <c r="B52" s="22">
        <v>1</v>
      </c>
    </row>
    <row r="53" spans="1:2" x14ac:dyDescent="0.25">
      <c r="A53" s="10" t="s">
        <v>164</v>
      </c>
      <c r="B53" s="22">
        <v>1</v>
      </c>
    </row>
    <row r="54" spans="1:2" x14ac:dyDescent="0.25">
      <c r="A54" s="10" t="s">
        <v>55</v>
      </c>
      <c r="B54" s="22">
        <v>1</v>
      </c>
    </row>
    <row r="55" spans="1:2" x14ac:dyDescent="0.25">
      <c r="A55" s="10" t="s">
        <v>10</v>
      </c>
      <c r="B55" s="22">
        <v>1</v>
      </c>
    </row>
    <row r="56" spans="1:2" x14ac:dyDescent="0.25">
      <c r="A56" s="10" t="s">
        <v>257</v>
      </c>
      <c r="B56" s="22">
        <v>1</v>
      </c>
    </row>
    <row r="57" spans="1:2" x14ac:dyDescent="0.25">
      <c r="A57" s="10" t="s">
        <v>11</v>
      </c>
      <c r="B57" s="22">
        <v>1</v>
      </c>
    </row>
    <row r="58" spans="1:2" x14ac:dyDescent="0.25">
      <c r="A58" s="10" t="s">
        <v>163</v>
      </c>
      <c r="B58" s="22">
        <v>1</v>
      </c>
    </row>
    <row r="59" spans="1:2" x14ac:dyDescent="0.25">
      <c r="A59" s="10" t="s">
        <v>12</v>
      </c>
      <c r="B59" s="22">
        <v>2</v>
      </c>
    </row>
    <row r="60" spans="1:2" x14ac:dyDescent="0.25">
      <c r="A60" s="10" t="s">
        <v>7</v>
      </c>
      <c r="B60" s="22">
        <v>2</v>
      </c>
    </row>
    <row r="61" spans="1:2" x14ac:dyDescent="0.25">
      <c r="A61" s="10" t="s">
        <v>207</v>
      </c>
      <c r="B61" s="22">
        <v>1</v>
      </c>
    </row>
    <row r="62" spans="1:2" x14ac:dyDescent="0.25">
      <c r="A62" s="10" t="s">
        <v>28</v>
      </c>
      <c r="B62" s="22">
        <v>1</v>
      </c>
    </row>
    <row r="63" spans="1:2" x14ac:dyDescent="0.25">
      <c r="A63" s="10" t="s">
        <v>173</v>
      </c>
      <c r="B63" s="22">
        <v>1</v>
      </c>
    </row>
    <row r="64" spans="1:2" x14ac:dyDescent="0.25">
      <c r="A64" s="10" t="s">
        <v>4</v>
      </c>
      <c r="B64" s="22">
        <v>1</v>
      </c>
    </row>
    <row r="65" spans="1:2" x14ac:dyDescent="0.25">
      <c r="A65" s="10" t="s">
        <v>196</v>
      </c>
      <c r="B65" s="22">
        <v>1</v>
      </c>
    </row>
    <row r="66" spans="1:2" x14ac:dyDescent="0.25">
      <c r="A66" s="10" t="s">
        <v>23</v>
      </c>
      <c r="B66" s="22">
        <v>1</v>
      </c>
    </row>
    <row r="67" spans="1:2" x14ac:dyDescent="0.25">
      <c r="A67" s="10" t="s">
        <v>70</v>
      </c>
      <c r="B67" s="22">
        <v>1</v>
      </c>
    </row>
    <row r="68" spans="1:2" x14ac:dyDescent="0.25">
      <c r="A68" s="10" t="s">
        <v>251</v>
      </c>
      <c r="B68" s="22">
        <v>1</v>
      </c>
    </row>
    <row r="69" spans="1:2" x14ac:dyDescent="0.25">
      <c r="A69" s="10" t="s">
        <v>135</v>
      </c>
      <c r="B69" s="22">
        <v>1</v>
      </c>
    </row>
    <row r="70" spans="1:2" x14ac:dyDescent="0.25">
      <c r="A70" s="10" t="s">
        <v>128</v>
      </c>
      <c r="B70" s="22">
        <v>2</v>
      </c>
    </row>
    <row r="71" spans="1:2" x14ac:dyDescent="0.25">
      <c r="A71" s="10" t="s">
        <v>3</v>
      </c>
      <c r="B71" s="22">
        <v>1</v>
      </c>
    </row>
    <row r="72" spans="1:2" x14ac:dyDescent="0.25">
      <c r="A72" s="8" t="s">
        <v>56</v>
      </c>
      <c r="B72" s="23">
        <v>89</v>
      </c>
    </row>
    <row r="73" spans="1:2" x14ac:dyDescent="0.25">
      <c r="A73"/>
      <c r="B73"/>
    </row>
    <row r="74" spans="1:2" x14ac:dyDescent="0.25">
      <c r="A74"/>
      <c r="B74"/>
    </row>
    <row r="75" spans="1:2" x14ac:dyDescent="0.25">
      <c r="B7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Podpora v MAS 21+</vt:lpstr>
      <vt:lpstr>Podpora na IČO</vt:lpstr>
      <vt:lpstr>'Podpora v MAS 21+'!Oblast_tisku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Jilemnice</dc:creator>
  <cp:lastModifiedBy>Anna Chvalina Hančová</cp:lastModifiedBy>
  <cp:lastPrinted>2025-04-17T13:58:25Z</cp:lastPrinted>
  <dcterms:created xsi:type="dcterms:W3CDTF">2023-10-09T11:40:41Z</dcterms:created>
  <dcterms:modified xsi:type="dcterms:W3CDTF">2026-08-11T07:50:14Z</dcterms:modified>
</cp:coreProperties>
</file>